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EED\BWG\Budget Database\"/>
    </mc:Choice>
  </mc:AlternateContent>
  <xr:revisionPtr revIDLastSave="0" documentId="13_ncr:1_{97E71929-4E39-47EE-829B-CC8A3DB6BE89}" xr6:coauthVersionLast="45" xr6:coauthVersionMax="47" xr10:uidLastSave="{00000000-0000-0000-0000-000000000000}"/>
  <bookViews>
    <workbookView xWindow="-120" yWindow="-120" windowWidth="20730" windowHeight="11160" xr2:uid="{DA7C912F-7ACE-4F97-BE0D-1734B30765DA}"/>
  </bookViews>
  <sheets>
    <sheet name="B1_2015-2022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73" i="10" l="1"/>
  <c r="T172" i="10"/>
  <c r="T171" i="10"/>
  <c r="T170" i="10"/>
  <c r="T169" i="10"/>
  <c r="T168" i="10"/>
  <c r="T167" i="10"/>
  <c r="T166" i="10"/>
  <c r="T165" i="10"/>
  <c r="T164" i="10"/>
  <c r="T163" i="10"/>
  <c r="T162" i="10"/>
  <c r="T161" i="10"/>
  <c r="T160" i="10"/>
  <c r="T159" i="10"/>
  <c r="T158" i="10"/>
  <c r="T157" i="10"/>
  <c r="T156" i="10"/>
  <c r="T155" i="10"/>
  <c r="T154" i="10"/>
  <c r="T153" i="10"/>
  <c r="T152" i="10"/>
  <c r="T151" i="10"/>
  <c r="T150" i="10"/>
  <c r="T149" i="10"/>
  <c r="T148" i="10"/>
  <c r="T147" i="10"/>
  <c r="T146" i="10"/>
  <c r="T145" i="10"/>
  <c r="T144" i="10"/>
  <c r="T143" i="10"/>
  <c r="T142" i="10"/>
  <c r="T141" i="10"/>
  <c r="T140" i="10"/>
  <c r="T139" i="10"/>
  <c r="T138" i="10"/>
  <c r="T137" i="10"/>
  <c r="T136" i="10"/>
  <c r="T135" i="10"/>
  <c r="T134" i="10"/>
  <c r="T133" i="10"/>
  <c r="T132" i="10"/>
  <c r="T131" i="10"/>
  <c r="T130" i="10"/>
  <c r="T129" i="10"/>
  <c r="T128" i="10"/>
  <c r="T127" i="10"/>
  <c r="T126" i="10"/>
  <c r="T125" i="10"/>
  <c r="T124" i="10"/>
  <c r="T123" i="10"/>
  <c r="T122" i="10"/>
  <c r="T121" i="10"/>
  <c r="T120" i="10"/>
  <c r="T119" i="10"/>
  <c r="T118" i="10"/>
  <c r="T117" i="10"/>
  <c r="T116" i="10"/>
  <c r="T115" i="10"/>
  <c r="T114" i="10"/>
  <c r="T113" i="10"/>
  <c r="T112" i="10"/>
  <c r="T111" i="10"/>
  <c r="T110" i="10"/>
  <c r="T109" i="10"/>
  <c r="T10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W173" i="10" l="1"/>
  <c r="W172" i="10"/>
  <c r="W171" i="10"/>
  <c r="W170" i="10"/>
  <c r="W169" i="10"/>
  <c r="W168" i="10"/>
  <c r="W167" i="10"/>
  <c r="W166" i="10"/>
  <c r="W165" i="10"/>
  <c r="W164" i="10"/>
  <c r="W163" i="10"/>
  <c r="W162" i="10"/>
  <c r="W161" i="10"/>
  <c r="W160" i="10"/>
  <c r="W159" i="10"/>
  <c r="W158" i="10"/>
  <c r="W157" i="10"/>
  <c r="W156" i="10"/>
  <c r="W155" i="10"/>
  <c r="W154" i="10"/>
  <c r="W153" i="10"/>
  <c r="W152" i="10"/>
  <c r="W151" i="10"/>
  <c r="W150" i="10"/>
  <c r="W149" i="10"/>
  <c r="W148" i="10"/>
  <c r="W147" i="10"/>
  <c r="W146" i="10"/>
  <c r="W145" i="10"/>
  <c r="W144" i="10"/>
  <c r="W143" i="10"/>
  <c r="W142" i="10"/>
  <c r="W141" i="10"/>
  <c r="W140" i="10"/>
  <c r="W139" i="10"/>
  <c r="W138" i="10"/>
  <c r="W137" i="10"/>
  <c r="W136" i="10"/>
  <c r="W135" i="10"/>
  <c r="W134" i="10"/>
  <c r="W133" i="10"/>
  <c r="W132" i="10"/>
  <c r="W131" i="10"/>
  <c r="W130" i="10"/>
  <c r="W129" i="10"/>
  <c r="W128" i="10"/>
  <c r="W127" i="10"/>
  <c r="W126" i="10"/>
  <c r="W125" i="10"/>
  <c r="W124" i="10"/>
  <c r="W123" i="10"/>
  <c r="W122" i="10"/>
  <c r="W121" i="10"/>
  <c r="W120" i="10"/>
  <c r="W119" i="10"/>
  <c r="W118" i="10"/>
  <c r="W117" i="10"/>
  <c r="W116" i="10"/>
  <c r="W115" i="10"/>
  <c r="W114" i="10"/>
  <c r="W113" i="10"/>
  <c r="W112" i="10"/>
  <c r="W111" i="10"/>
  <c r="W110" i="10"/>
  <c r="W109" i="10"/>
  <c r="W108" i="10"/>
  <c r="W107" i="10"/>
  <c r="W106" i="10"/>
  <c r="W105" i="10"/>
  <c r="W104" i="10"/>
  <c r="W103" i="10"/>
  <c r="W102" i="10"/>
  <c r="W101" i="10"/>
  <c r="W100" i="10"/>
  <c r="W99" i="10"/>
  <c r="W98" i="10"/>
  <c r="W97" i="10"/>
  <c r="W96" i="10"/>
  <c r="W95" i="10"/>
  <c r="W94" i="10"/>
  <c r="W93" i="10"/>
  <c r="W92" i="10"/>
  <c r="W91" i="10"/>
  <c r="W90" i="10"/>
  <c r="W89" i="10"/>
  <c r="W88" i="10"/>
  <c r="W87" i="10"/>
  <c r="W86" i="10"/>
  <c r="W85" i="10"/>
  <c r="W84" i="10"/>
  <c r="W83" i="10"/>
  <c r="W82" i="10"/>
  <c r="W81" i="10"/>
  <c r="W80" i="10"/>
  <c r="W79" i="10"/>
  <c r="W78" i="10"/>
  <c r="W77" i="10"/>
  <c r="W76" i="10"/>
  <c r="W75" i="10"/>
  <c r="W74" i="10"/>
  <c r="W73" i="10"/>
  <c r="W72" i="10"/>
  <c r="W71" i="10"/>
  <c r="W70" i="10"/>
  <c r="W69" i="10"/>
  <c r="W68" i="10"/>
  <c r="W67" i="10"/>
  <c r="W66" i="10"/>
  <c r="W65" i="10"/>
  <c r="W64" i="10"/>
  <c r="W63" i="10"/>
  <c r="W62" i="10"/>
  <c r="W61" i="10"/>
  <c r="W60" i="10"/>
  <c r="W59" i="10"/>
  <c r="W58" i="10"/>
  <c r="W57" i="10"/>
  <c r="W56" i="10"/>
  <c r="W55" i="10"/>
  <c r="W54" i="10"/>
  <c r="W53" i="10"/>
  <c r="W52" i="10"/>
  <c r="W51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Q173" i="10" l="1"/>
  <c r="N173" i="10"/>
  <c r="K173" i="10"/>
  <c r="H173" i="10"/>
  <c r="E173" i="10"/>
  <c r="B173" i="10"/>
  <c r="Q172" i="10"/>
  <c r="N172" i="10"/>
  <c r="K172" i="10"/>
  <c r="H172" i="10"/>
  <c r="E172" i="10"/>
  <c r="B172" i="10"/>
  <c r="Q171" i="10"/>
  <c r="N171" i="10"/>
  <c r="K171" i="10"/>
  <c r="H171" i="10"/>
  <c r="E171" i="10"/>
  <c r="B171" i="10"/>
  <c r="Q170" i="10"/>
  <c r="N170" i="10"/>
  <c r="K170" i="10"/>
  <c r="H170" i="10"/>
  <c r="E170" i="10"/>
  <c r="B170" i="10"/>
  <c r="Q169" i="10"/>
  <c r="N169" i="10"/>
  <c r="K169" i="10"/>
  <c r="H169" i="10"/>
  <c r="E169" i="10"/>
  <c r="B169" i="10"/>
  <c r="Q168" i="10"/>
  <c r="N168" i="10"/>
  <c r="K168" i="10"/>
  <c r="H168" i="10"/>
  <c r="E168" i="10"/>
  <c r="B168" i="10"/>
  <c r="Q167" i="10"/>
  <c r="N167" i="10"/>
  <c r="K167" i="10"/>
  <c r="H167" i="10"/>
  <c r="E167" i="10"/>
  <c r="B167" i="10"/>
  <c r="Q166" i="10"/>
  <c r="N166" i="10"/>
  <c r="K166" i="10"/>
  <c r="H166" i="10"/>
  <c r="E166" i="10"/>
  <c r="B166" i="10"/>
  <c r="Q165" i="10"/>
  <c r="N165" i="10"/>
  <c r="K165" i="10"/>
  <c r="H165" i="10"/>
  <c r="E165" i="10"/>
  <c r="B165" i="10"/>
  <c r="Q164" i="10"/>
  <c r="N164" i="10"/>
  <c r="K164" i="10"/>
  <c r="H164" i="10"/>
  <c r="E164" i="10"/>
  <c r="B164" i="10"/>
  <c r="Q163" i="10"/>
  <c r="N163" i="10"/>
  <c r="K163" i="10"/>
  <c r="H163" i="10"/>
  <c r="E163" i="10"/>
  <c r="B163" i="10"/>
  <c r="Q162" i="10"/>
  <c r="N162" i="10"/>
  <c r="K162" i="10"/>
  <c r="H162" i="10"/>
  <c r="E162" i="10"/>
  <c r="B162" i="10"/>
  <c r="Q161" i="10"/>
  <c r="N161" i="10"/>
  <c r="K161" i="10"/>
  <c r="H161" i="10"/>
  <c r="E161" i="10"/>
  <c r="B161" i="10"/>
  <c r="Q160" i="10"/>
  <c r="N160" i="10"/>
  <c r="K160" i="10"/>
  <c r="H160" i="10"/>
  <c r="E160" i="10"/>
  <c r="B160" i="10"/>
  <c r="Q159" i="10"/>
  <c r="N159" i="10"/>
  <c r="K159" i="10"/>
  <c r="H159" i="10"/>
  <c r="E159" i="10"/>
  <c r="B159" i="10"/>
  <c r="Q158" i="10"/>
  <c r="N158" i="10"/>
  <c r="K158" i="10"/>
  <c r="H158" i="10"/>
  <c r="E158" i="10"/>
  <c r="B158" i="10"/>
  <c r="Q157" i="10"/>
  <c r="N157" i="10"/>
  <c r="K157" i="10"/>
  <c r="H157" i="10"/>
  <c r="E157" i="10"/>
  <c r="B157" i="10"/>
  <c r="Q156" i="10"/>
  <c r="N156" i="10"/>
  <c r="K156" i="10"/>
  <c r="H156" i="10"/>
  <c r="E156" i="10"/>
  <c r="B156" i="10"/>
  <c r="Q155" i="10"/>
  <c r="N155" i="10"/>
  <c r="K155" i="10"/>
  <c r="H155" i="10"/>
  <c r="E155" i="10"/>
  <c r="B155" i="10"/>
  <c r="Q154" i="10"/>
  <c r="N154" i="10"/>
  <c r="K154" i="10"/>
  <c r="H154" i="10"/>
  <c r="E154" i="10"/>
  <c r="B154" i="10"/>
  <c r="Q153" i="10"/>
  <c r="N153" i="10"/>
  <c r="K153" i="10"/>
  <c r="H153" i="10"/>
  <c r="E153" i="10"/>
  <c r="B153" i="10"/>
  <c r="Q152" i="10"/>
  <c r="N152" i="10"/>
  <c r="K152" i="10"/>
  <c r="H152" i="10"/>
  <c r="E152" i="10"/>
  <c r="B152" i="10"/>
  <c r="Q151" i="10"/>
  <c r="N151" i="10"/>
  <c r="K151" i="10"/>
  <c r="H151" i="10"/>
  <c r="E151" i="10"/>
  <c r="B151" i="10"/>
  <c r="Q150" i="10"/>
  <c r="N150" i="10"/>
  <c r="K150" i="10"/>
  <c r="H150" i="10"/>
  <c r="E150" i="10"/>
  <c r="B150" i="10"/>
  <c r="Q149" i="10"/>
  <c r="N149" i="10"/>
  <c r="K149" i="10"/>
  <c r="H149" i="10"/>
  <c r="E149" i="10"/>
  <c r="B149" i="10"/>
  <c r="Q148" i="10"/>
  <c r="N148" i="10"/>
  <c r="K148" i="10"/>
  <c r="H148" i="10"/>
  <c r="E148" i="10"/>
  <c r="B148" i="10"/>
  <c r="Q147" i="10"/>
  <c r="N147" i="10"/>
  <c r="K147" i="10"/>
  <c r="H147" i="10"/>
  <c r="E147" i="10"/>
  <c r="B147" i="10"/>
  <c r="Q146" i="10"/>
  <c r="N146" i="10"/>
  <c r="K146" i="10"/>
  <c r="H146" i="10"/>
  <c r="E146" i="10"/>
  <c r="B146" i="10"/>
  <c r="Q145" i="10"/>
  <c r="N145" i="10"/>
  <c r="K145" i="10"/>
  <c r="H145" i="10"/>
  <c r="E145" i="10"/>
  <c r="B145" i="10"/>
  <c r="Q144" i="10"/>
  <c r="N144" i="10"/>
  <c r="K144" i="10"/>
  <c r="H144" i="10"/>
  <c r="E144" i="10"/>
  <c r="B144" i="10"/>
  <c r="Q143" i="10"/>
  <c r="N143" i="10"/>
  <c r="K143" i="10"/>
  <c r="H143" i="10"/>
  <c r="E143" i="10"/>
  <c r="B143" i="10"/>
  <c r="Q142" i="10"/>
  <c r="N142" i="10"/>
  <c r="K142" i="10"/>
  <c r="H142" i="10"/>
  <c r="E142" i="10"/>
  <c r="B142" i="10"/>
  <c r="Q141" i="10"/>
  <c r="N141" i="10"/>
  <c r="K141" i="10"/>
  <c r="H141" i="10"/>
  <c r="E141" i="10"/>
  <c r="B141" i="10"/>
  <c r="Q140" i="10"/>
  <c r="N140" i="10"/>
  <c r="K140" i="10"/>
  <c r="H140" i="10"/>
  <c r="E140" i="10"/>
  <c r="B140" i="10"/>
  <c r="Q139" i="10"/>
  <c r="N139" i="10"/>
  <c r="K139" i="10"/>
  <c r="H139" i="10"/>
  <c r="E139" i="10"/>
  <c r="B139" i="10"/>
  <c r="Q138" i="10"/>
  <c r="N138" i="10"/>
  <c r="K138" i="10"/>
  <c r="H138" i="10"/>
  <c r="E138" i="10"/>
  <c r="B138" i="10"/>
  <c r="Q137" i="10"/>
  <c r="N137" i="10"/>
  <c r="K137" i="10"/>
  <c r="H137" i="10"/>
  <c r="E137" i="10"/>
  <c r="B137" i="10"/>
  <c r="Q136" i="10"/>
  <c r="N136" i="10"/>
  <c r="K136" i="10"/>
  <c r="H136" i="10"/>
  <c r="E136" i="10"/>
  <c r="B136" i="10"/>
  <c r="Q135" i="10"/>
  <c r="N135" i="10"/>
  <c r="K135" i="10"/>
  <c r="H135" i="10"/>
  <c r="E135" i="10"/>
  <c r="B135" i="10"/>
  <c r="Q134" i="10"/>
  <c r="N134" i="10"/>
  <c r="K134" i="10"/>
  <c r="H134" i="10"/>
  <c r="E134" i="10"/>
  <c r="B134" i="10"/>
  <c r="Q133" i="10"/>
  <c r="N133" i="10"/>
  <c r="K133" i="10"/>
  <c r="H133" i="10"/>
  <c r="E133" i="10"/>
  <c r="B133" i="10"/>
  <c r="Q132" i="10"/>
  <c r="N132" i="10"/>
  <c r="K132" i="10"/>
  <c r="H132" i="10"/>
  <c r="E132" i="10"/>
  <c r="B132" i="10"/>
  <c r="Q131" i="10"/>
  <c r="N131" i="10"/>
  <c r="K131" i="10"/>
  <c r="H131" i="10"/>
  <c r="E131" i="10"/>
  <c r="B131" i="10"/>
  <c r="Q130" i="10"/>
  <c r="N130" i="10"/>
  <c r="K130" i="10"/>
  <c r="H130" i="10"/>
  <c r="E130" i="10"/>
  <c r="B130" i="10"/>
  <c r="Q129" i="10"/>
  <c r="N129" i="10"/>
  <c r="K129" i="10"/>
  <c r="H129" i="10"/>
  <c r="E129" i="10"/>
  <c r="B129" i="10"/>
  <c r="Q128" i="10"/>
  <c r="N128" i="10"/>
  <c r="K128" i="10"/>
  <c r="H128" i="10"/>
  <c r="E128" i="10"/>
  <c r="B128" i="10"/>
  <c r="Q127" i="10"/>
  <c r="N127" i="10"/>
  <c r="K127" i="10"/>
  <c r="H127" i="10"/>
  <c r="E127" i="10"/>
  <c r="B127" i="10"/>
  <c r="Q126" i="10"/>
  <c r="N126" i="10"/>
  <c r="K126" i="10"/>
  <c r="H126" i="10"/>
  <c r="E126" i="10"/>
  <c r="B126" i="10"/>
  <c r="Q125" i="10"/>
  <c r="N125" i="10"/>
  <c r="K125" i="10"/>
  <c r="H125" i="10"/>
  <c r="E125" i="10"/>
  <c r="B125" i="10"/>
  <c r="Q124" i="10"/>
  <c r="N124" i="10"/>
  <c r="K124" i="10"/>
  <c r="H124" i="10"/>
  <c r="E124" i="10"/>
  <c r="B124" i="10"/>
  <c r="Q123" i="10"/>
  <c r="N123" i="10"/>
  <c r="K123" i="10"/>
  <c r="H123" i="10"/>
  <c r="E123" i="10"/>
  <c r="B123" i="10"/>
  <c r="Q122" i="10"/>
  <c r="N122" i="10"/>
  <c r="K122" i="10"/>
  <c r="H122" i="10"/>
  <c r="E122" i="10"/>
  <c r="B122" i="10"/>
  <c r="Q121" i="10"/>
  <c r="N121" i="10"/>
  <c r="K121" i="10"/>
  <c r="H121" i="10"/>
  <c r="E121" i="10"/>
  <c r="B121" i="10"/>
  <c r="Q120" i="10"/>
  <c r="N120" i="10"/>
  <c r="K120" i="10"/>
  <c r="H120" i="10"/>
  <c r="E120" i="10"/>
  <c r="B120" i="10"/>
  <c r="Q119" i="10"/>
  <c r="N119" i="10"/>
  <c r="K119" i="10"/>
  <c r="H119" i="10"/>
  <c r="E119" i="10"/>
  <c r="B119" i="10"/>
  <c r="Q118" i="10"/>
  <c r="N118" i="10"/>
  <c r="K118" i="10"/>
  <c r="H118" i="10"/>
  <c r="E118" i="10"/>
  <c r="B118" i="10"/>
  <c r="Q117" i="10"/>
  <c r="N117" i="10"/>
  <c r="K117" i="10"/>
  <c r="H117" i="10"/>
  <c r="E117" i="10"/>
  <c r="B117" i="10"/>
  <c r="Q116" i="10"/>
  <c r="N116" i="10"/>
  <c r="K116" i="10"/>
  <c r="H116" i="10"/>
  <c r="E116" i="10"/>
  <c r="B116" i="10"/>
  <c r="Q115" i="10"/>
  <c r="N115" i="10"/>
  <c r="K115" i="10"/>
  <c r="H115" i="10"/>
  <c r="E115" i="10"/>
  <c r="B115" i="10"/>
  <c r="Q114" i="10"/>
  <c r="N114" i="10"/>
  <c r="K114" i="10"/>
  <c r="H114" i="10"/>
  <c r="E114" i="10"/>
  <c r="B114" i="10"/>
  <c r="Q113" i="10"/>
  <c r="N113" i="10"/>
  <c r="K113" i="10"/>
  <c r="H113" i="10"/>
  <c r="E113" i="10"/>
  <c r="B113" i="10"/>
  <c r="Q112" i="10"/>
  <c r="N112" i="10"/>
  <c r="K112" i="10"/>
  <c r="H112" i="10"/>
  <c r="E112" i="10"/>
  <c r="B112" i="10"/>
  <c r="Q111" i="10"/>
  <c r="N111" i="10"/>
  <c r="K111" i="10"/>
  <c r="H111" i="10"/>
  <c r="E111" i="10"/>
  <c r="B111" i="10"/>
  <c r="Q110" i="10"/>
  <c r="N110" i="10"/>
  <c r="K110" i="10"/>
  <c r="H110" i="10"/>
  <c r="E110" i="10"/>
  <c r="B110" i="10"/>
  <c r="Q109" i="10"/>
  <c r="N109" i="10"/>
  <c r="K109" i="10"/>
  <c r="H109" i="10"/>
  <c r="E109" i="10"/>
  <c r="B109" i="10"/>
  <c r="Q108" i="10"/>
  <c r="N108" i="10"/>
  <c r="K108" i="10"/>
  <c r="H108" i="10"/>
  <c r="E108" i="10"/>
  <c r="B108" i="10"/>
  <c r="Q107" i="10"/>
  <c r="N107" i="10"/>
  <c r="K107" i="10"/>
  <c r="H107" i="10"/>
  <c r="E107" i="10"/>
  <c r="B107" i="10"/>
  <c r="Q106" i="10"/>
  <c r="N106" i="10"/>
  <c r="K106" i="10"/>
  <c r="H106" i="10"/>
  <c r="E106" i="10"/>
  <c r="B106" i="10"/>
  <c r="Q105" i="10"/>
  <c r="N105" i="10"/>
  <c r="K105" i="10"/>
  <c r="H105" i="10"/>
  <c r="E105" i="10"/>
  <c r="B105" i="10"/>
  <c r="Q104" i="10"/>
  <c r="N104" i="10"/>
  <c r="K104" i="10"/>
  <c r="H104" i="10"/>
  <c r="E104" i="10"/>
  <c r="B104" i="10"/>
  <c r="Q103" i="10"/>
  <c r="N103" i="10"/>
  <c r="K103" i="10"/>
  <c r="H103" i="10"/>
  <c r="E103" i="10"/>
  <c r="B103" i="10"/>
  <c r="Q102" i="10"/>
  <c r="N102" i="10"/>
  <c r="K102" i="10"/>
  <c r="H102" i="10"/>
  <c r="E102" i="10"/>
  <c r="B102" i="10"/>
  <c r="Q101" i="10"/>
  <c r="N101" i="10"/>
  <c r="K101" i="10"/>
  <c r="H101" i="10"/>
  <c r="E101" i="10"/>
  <c r="B101" i="10"/>
  <c r="Q100" i="10"/>
  <c r="N100" i="10"/>
  <c r="K100" i="10"/>
  <c r="H100" i="10"/>
  <c r="E100" i="10"/>
  <c r="B100" i="10"/>
  <c r="Q99" i="10"/>
  <c r="N99" i="10"/>
  <c r="K99" i="10"/>
  <c r="H99" i="10"/>
  <c r="E99" i="10"/>
  <c r="B99" i="10"/>
  <c r="Q98" i="10"/>
  <c r="N98" i="10"/>
  <c r="K98" i="10"/>
  <c r="H98" i="10"/>
  <c r="E98" i="10"/>
  <c r="B98" i="10"/>
  <c r="Q97" i="10"/>
  <c r="N97" i="10"/>
  <c r="K97" i="10"/>
  <c r="H97" i="10"/>
  <c r="E97" i="10"/>
  <c r="B97" i="10"/>
  <c r="Q96" i="10"/>
  <c r="N96" i="10"/>
  <c r="K96" i="10"/>
  <c r="H96" i="10"/>
  <c r="E96" i="10"/>
  <c r="B96" i="10"/>
  <c r="Q95" i="10"/>
  <c r="N95" i="10"/>
  <c r="K95" i="10"/>
  <c r="H95" i="10"/>
  <c r="E95" i="10"/>
  <c r="B95" i="10"/>
  <c r="Q94" i="10"/>
  <c r="N94" i="10"/>
  <c r="K94" i="10"/>
  <c r="H94" i="10"/>
  <c r="E94" i="10"/>
  <c r="B94" i="10"/>
  <c r="Q93" i="10"/>
  <c r="N93" i="10"/>
  <c r="K93" i="10"/>
  <c r="H93" i="10"/>
  <c r="E93" i="10"/>
  <c r="B93" i="10"/>
  <c r="Q92" i="10"/>
  <c r="N92" i="10"/>
  <c r="K92" i="10"/>
  <c r="H92" i="10"/>
  <c r="E92" i="10"/>
  <c r="B92" i="10"/>
  <c r="Q91" i="10"/>
  <c r="N91" i="10"/>
  <c r="K91" i="10"/>
  <c r="H91" i="10"/>
  <c r="E91" i="10"/>
  <c r="B91" i="10"/>
  <c r="Q90" i="10"/>
  <c r="N90" i="10"/>
  <c r="K90" i="10"/>
  <c r="H90" i="10"/>
  <c r="E90" i="10"/>
  <c r="B90" i="10"/>
  <c r="Q89" i="10"/>
  <c r="N89" i="10"/>
  <c r="K89" i="10"/>
  <c r="H89" i="10"/>
  <c r="E89" i="10"/>
  <c r="B89" i="10"/>
  <c r="Q88" i="10"/>
  <c r="N88" i="10"/>
  <c r="K88" i="10"/>
  <c r="H88" i="10"/>
  <c r="E88" i="10"/>
  <c r="B88" i="10"/>
  <c r="Q87" i="10"/>
  <c r="N87" i="10"/>
  <c r="K87" i="10"/>
  <c r="H87" i="10"/>
  <c r="E87" i="10"/>
  <c r="B87" i="10"/>
  <c r="Q86" i="10"/>
  <c r="N86" i="10"/>
  <c r="K86" i="10"/>
  <c r="H86" i="10"/>
  <c r="E86" i="10"/>
  <c r="B86" i="10"/>
  <c r="Q85" i="10"/>
  <c r="N85" i="10"/>
  <c r="K85" i="10"/>
  <c r="H85" i="10"/>
  <c r="E85" i="10"/>
  <c r="B85" i="10"/>
  <c r="Q84" i="10"/>
  <c r="N84" i="10"/>
  <c r="K84" i="10"/>
  <c r="H84" i="10"/>
  <c r="E84" i="10"/>
  <c r="B84" i="10"/>
  <c r="Q83" i="10"/>
  <c r="N83" i="10"/>
  <c r="K83" i="10"/>
  <c r="H83" i="10"/>
  <c r="E83" i="10"/>
  <c r="B83" i="10"/>
  <c r="Q82" i="10"/>
  <c r="N82" i="10"/>
  <c r="K82" i="10"/>
  <c r="H82" i="10"/>
  <c r="E82" i="10"/>
  <c r="B82" i="10"/>
  <c r="Q81" i="10"/>
  <c r="N81" i="10"/>
  <c r="K81" i="10"/>
  <c r="H81" i="10"/>
  <c r="E81" i="10"/>
  <c r="B81" i="10"/>
  <c r="Q80" i="10"/>
  <c r="N80" i="10"/>
  <c r="K80" i="10"/>
  <c r="H80" i="10"/>
  <c r="E80" i="10"/>
  <c r="B80" i="10"/>
  <c r="Q79" i="10"/>
  <c r="N79" i="10"/>
  <c r="K79" i="10"/>
  <c r="H79" i="10"/>
  <c r="E79" i="10"/>
  <c r="B79" i="10"/>
  <c r="Q78" i="10"/>
  <c r="N78" i="10"/>
  <c r="K78" i="10"/>
  <c r="H78" i="10"/>
  <c r="E78" i="10"/>
  <c r="B78" i="10"/>
  <c r="Q77" i="10"/>
  <c r="N77" i="10"/>
  <c r="K77" i="10"/>
  <c r="H77" i="10"/>
  <c r="E77" i="10"/>
  <c r="B77" i="10"/>
  <c r="Q76" i="10"/>
  <c r="N76" i="10"/>
  <c r="K76" i="10"/>
  <c r="H76" i="10"/>
  <c r="E76" i="10"/>
  <c r="B76" i="10"/>
  <c r="Q75" i="10"/>
  <c r="N75" i="10"/>
  <c r="K75" i="10"/>
  <c r="H75" i="10"/>
  <c r="E75" i="10"/>
  <c r="B75" i="10"/>
  <c r="Q74" i="10"/>
  <c r="N74" i="10"/>
  <c r="K74" i="10"/>
  <c r="H74" i="10"/>
  <c r="E74" i="10"/>
  <c r="B74" i="10"/>
  <c r="Q73" i="10"/>
  <c r="N73" i="10"/>
  <c r="K73" i="10"/>
  <c r="H73" i="10"/>
  <c r="E73" i="10"/>
  <c r="B73" i="10"/>
  <c r="Q72" i="10"/>
  <c r="N72" i="10"/>
  <c r="K72" i="10"/>
  <c r="H72" i="10"/>
  <c r="E72" i="10"/>
  <c r="B72" i="10"/>
  <c r="Q71" i="10"/>
  <c r="N71" i="10"/>
  <c r="K71" i="10"/>
  <c r="H71" i="10"/>
  <c r="E71" i="10"/>
  <c r="B71" i="10"/>
  <c r="Q70" i="10"/>
  <c r="N70" i="10"/>
  <c r="K70" i="10"/>
  <c r="H70" i="10"/>
  <c r="E70" i="10"/>
  <c r="B70" i="10"/>
  <c r="Q69" i="10"/>
  <c r="N69" i="10"/>
  <c r="K69" i="10"/>
  <c r="H69" i="10"/>
  <c r="E69" i="10"/>
  <c r="B69" i="10"/>
  <c r="Q68" i="10"/>
  <c r="N68" i="10"/>
  <c r="K68" i="10"/>
  <c r="H68" i="10"/>
  <c r="E68" i="10"/>
  <c r="B68" i="10"/>
  <c r="Q67" i="10"/>
  <c r="N67" i="10"/>
  <c r="K67" i="10"/>
  <c r="H67" i="10"/>
  <c r="E67" i="10"/>
  <c r="B67" i="10"/>
  <c r="Q66" i="10"/>
  <c r="N66" i="10"/>
  <c r="K66" i="10"/>
  <c r="H66" i="10"/>
  <c r="E66" i="10"/>
  <c r="B66" i="10"/>
  <c r="Q65" i="10"/>
  <c r="N65" i="10"/>
  <c r="K65" i="10"/>
  <c r="H65" i="10"/>
  <c r="E65" i="10"/>
  <c r="B65" i="10"/>
  <c r="Q64" i="10"/>
  <c r="N64" i="10"/>
  <c r="K64" i="10"/>
  <c r="H64" i="10"/>
  <c r="E64" i="10"/>
  <c r="B64" i="10"/>
  <c r="Q63" i="10"/>
  <c r="N63" i="10"/>
  <c r="K63" i="10"/>
  <c r="H63" i="10"/>
  <c r="E63" i="10"/>
  <c r="B63" i="10"/>
  <c r="Q62" i="10"/>
  <c r="N62" i="10"/>
  <c r="K62" i="10"/>
  <c r="H62" i="10"/>
  <c r="E62" i="10"/>
  <c r="B62" i="10"/>
  <c r="Q61" i="10"/>
  <c r="N61" i="10"/>
  <c r="K61" i="10"/>
  <c r="H61" i="10"/>
  <c r="E61" i="10"/>
  <c r="B61" i="10"/>
  <c r="Q60" i="10"/>
  <c r="N60" i="10"/>
  <c r="K60" i="10"/>
  <c r="H60" i="10"/>
  <c r="E60" i="10"/>
  <c r="B60" i="10"/>
  <c r="Q59" i="10"/>
  <c r="N59" i="10"/>
  <c r="K59" i="10"/>
  <c r="H59" i="10"/>
  <c r="E59" i="10"/>
  <c r="B59" i="10"/>
  <c r="Q58" i="10"/>
  <c r="N58" i="10"/>
  <c r="K58" i="10"/>
  <c r="H58" i="10"/>
  <c r="E58" i="10"/>
  <c r="B58" i="10"/>
  <c r="Q57" i="10"/>
  <c r="N57" i="10"/>
  <c r="K57" i="10"/>
  <c r="H57" i="10"/>
  <c r="E57" i="10"/>
  <c r="B57" i="10"/>
  <c r="Q56" i="10"/>
  <c r="N56" i="10"/>
  <c r="K56" i="10"/>
  <c r="H56" i="10"/>
  <c r="E56" i="10"/>
  <c r="B56" i="10"/>
  <c r="Q55" i="10"/>
  <c r="N55" i="10"/>
  <c r="K55" i="10"/>
  <c r="H55" i="10"/>
  <c r="E55" i="10"/>
  <c r="B55" i="10"/>
  <c r="Q54" i="10"/>
  <c r="N54" i="10"/>
  <c r="K54" i="10"/>
  <c r="H54" i="10"/>
  <c r="E54" i="10"/>
  <c r="B54" i="10"/>
  <c r="Q53" i="10"/>
  <c r="N53" i="10"/>
  <c r="K53" i="10"/>
  <c r="H53" i="10"/>
  <c r="E53" i="10"/>
  <c r="B53" i="10"/>
  <c r="Q52" i="10"/>
  <c r="N52" i="10"/>
  <c r="K52" i="10"/>
  <c r="H52" i="10"/>
  <c r="E52" i="10"/>
  <c r="B52" i="10"/>
  <c r="Q51" i="10"/>
  <c r="N51" i="10"/>
  <c r="K51" i="10"/>
  <c r="H51" i="10"/>
  <c r="E51" i="10"/>
  <c r="B51" i="10"/>
  <c r="Q50" i="10"/>
  <c r="N50" i="10"/>
  <c r="K50" i="10"/>
  <c r="H50" i="10"/>
  <c r="E50" i="10"/>
  <c r="B50" i="10"/>
  <c r="Q49" i="10"/>
  <c r="N49" i="10"/>
  <c r="K49" i="10"/>
  <c r="H49" i="10"/>
  <c r="E49" i="10"/>
  <c r="B49" i="10"/>
  <c r="Q48" i="10"/>
  <c r="N48" i="10"/>
  <c r="K48" i="10"/>
  <c r="H48" i="10"/>
  <c r="E48" i="10"/>
  <c r="B48" i="10"/>
  <c r="Q47" i="10"/>
  <c r="N47" i="10"/>
  <c r="K47" i="10"/>
  <c r="H47" i="10"/>
  <c r="E47" i="10"/>
  <c r="B47" i="10"/>
  <c r="Q46" i="10"/>
  <c r="N46" i="10"/>
  <c r="K46" i="10"/>
  <c r="H46" i="10"/>
  <c r="E46" i="10"/>
  <c r="B46" i="10"/>
  <c r="Q45" i="10"/>
  <c r="N45" i="10"/>
  <c r="K45" i="10"/>
  <c r="H45" i="10"/>
  <c r="E45" i="10"/>
  <c r="B45" i="10"/>
  <c r="Q44" i="10"/>
  <c r="N44" i="10"/>
  <c r="K44" i="10"/>
  <c r="H44" i="10"/>
  <c r="E44" i="10"/>
  <c r="B44" i="10"/>
  <c r="Q43" i="10"/>
  <c r="N43" i="10"/>
  <c r="K43" i="10"/>
  <c r="H43" i="10"/>
  <c r="E43" i="10"/>
  <c r="B43" i="10"/>
  <c r="Q42" i="10"/>
  <c r="N42" i="10"/>
  <c r="K42" i="10"/>
  <c r="H42" i="10"/>
  <c r="E42" i="10"/>
  <c r="B42" i="10"/>
  <c r="Q41" i="10"/>
  <c r="N41" i="10"/>
  <c r="K41" i="10"/>
  <c r="H41" i="10"/>
  <c r="E41" i="10"/>
  <c r="B41" i="10"/>
  <c r="Q40" i="10"/>
  <c r="N40" i="10"/>
  <c r="K40" i="10"/>
  <c r="H40" i="10"/>
  <c r="E40" i="10"/>
  <c r="B40" i="10"/>
  <c r="Q39" i="10"/>
  <c r="N39" i="10"/>
  <c r="K39" i="10"/>
  <c r="H39" i="10"/>
  <c r="E39" i="10"/>
  <c r="B39" i="10"/>
  <c r="Q38" i="10"/>
  <c r="N38" i="10"/>
  <c r="K38" i="10"/>
  <c r="H38" i="10"/>
  <c r="E38" i="10"/>
  <c r="B38" i="10"/>
  <c r="Q37" i="10"/>
  <c r="N37" i="10"/>
  <c r="K37" i="10"/>
  <c r="H37" i="10"/>
  <c r="E37" i="10"/>
  <c r="B37" i="10"/>
  <c r="Q36" i="10"/>
  <c r="N36" i="10"/>
  <c r="K36" i="10"/>
  <c r="H36" i="10"/>
  <c r="E36" i="10"/>
  <c r="B36" i="10"/>
  <c r="Q35" i="10"/>
  <c r="N35" i="10"/>
  <c r="K35" i="10"/>
  <c r="H35" i="10"/>
  <c r="E35" i="10"/>
  <c r="B35" i="10"/>
  <c r="Q34" i="10"/>
  <c r="N34" i="10"/>
  <c r="K34" i="10"/>
  <c r="H34" i="10"/>
  <c r="E34" i="10"/>
  <c r="B34" i="10"/>
  <c r="Q33" i="10"/>
  <c r="N33" i="10"/>
  <c r="K33" i="10"/>
  <c r="H33" i="10"/>
  <c r="E33" i="10"/>
  <c r="B33" i="10"/>
  <c r="Q32" i="10"/>
  <c r="N32" i="10"/>
  <c r="K32" i="10"/>
  <c r="H32" i="10"/>
  <c r="E32" i="10"/>
  <c r="B32" i="10"/>
  <c r="Q31" i="10"/>
  <c r="N31" i="10"/>
  <c r="K31" i="10"/>
  <c r="H31" i="10"/>
  <c r="E31" i="10"/>
  <c r="B31" i="10"/>
  <c r="Q30" i="10"/>
  <c r="N30" i="10"/>
  <c r="K30" i="10"/>
  <c r="H30" i="10"/>
  <c r="E30" i="10"/>
  <c r="B30" i="10"/>
  <c r="Q29" i="10"/>
  <c r="N29" i="10"/>
  <c r="K29" i="10"/>
  <c r="H29" i="10"/>
  <c r="E29" i="10"/>
  <c r="B29" i="10"/>
  <c r="Q28" i="10"/>
  <c r="N28" i="10"/>
  <c r="K28" i="10"/>
  <c r="H28" i="10"/>
  <c r="E28" i="10"/>
  <c r="B28" i="10"/>
  <c r="Q27" i="10"/>
  <c r="N27" i="10"/>
  <c r="K27" i="10"/>
  <c r="H27" i="10"/>
  <c r="E27" i="10"/>
  <c r="B27" i="10"/>
  <c r="Q26" i="10"/>
  <c r="N26" i="10"/>
  <c r="K26" i="10"/>
  <c r="H26" i="10"/>
  <c r="E26" i="10"/>
  <c r="B26" i="10"/>
  <c r="Q25" i="10"/>
  <c r="N25" i="10"/>
  <c r="K25" i="10"/>
  <c r="H25" i="10"/>
  <c r="E25" i="10"/>
  <c r="B25" i="10"/>
  <c r="Q24" i="10"/>
  <c r="N24" i="10"/>
  <c r="K24" i="10"/>
  <c r="H24" i="10"/>
  <c r="E24" i="10"/>
  <c r="B24" i="10"/>
  <c r="Q23" i="10"/>
  <c r="N23" i="10"/>
  <c r="K23" i="10"/>
  <c r="H23" i="10"/>
  <c r="E23" i="10"/>
  <c r="B23" i="10"/>
  <c r="Q22" i="10"/>
  <c r="N22" i="10"/>
  <c r="K22" i="10"/>
  <c r="H22" i="10"/>
  <c r="E22" i="10"/>
  <c r="B22" i="10"/>
  <c r="Q21" i="10"/>
  <c r="N21" i="10"/>
  <c r="K21" i="10"/>
  <c r="H21" i="10"/>
  <c r="E21" i="10"/>
  <c r="B21" i="10"/>
  <c r="Q20" i="10"/>
  <c r="N20" i="10"/>
  <c r="K20" i="10"/>
  <c r="H20" i="10"/>
  <c r="E20" i="10"/>
  <c r="B20" i="10"/>
  <c r="Q19" i="10"/>
  <c r="N19" i="10"/>
  <c r="K19" i="10"/>
  <c r="H19" i="10"/>
  <c r="E19" i="10"/>
  <c r="B19" i="10"/>
  <c r="Q18" i="10"/>
  <c r="N18" i="10"/>
  <c r="K18" i="10"/>
  <c r="H18" i="10"/>
  <c r="E18" i="10"/>
  <c r="B18" i="10"/>
  <c r="Q17" i="10"/>
  <c r="N17" i="10"/>
  <c r="K17" i="10"/>
  <c r="H17" i="10"/>
  <c r="E17" i="10"/>
  <c r="B17" i="10"/>
  <c r="Q16" i="10"/>
  <c r="N16" i="10"/>
  <c r="K16" i="10"/>
  <c r="H16" i="10"/>
  <c r="E16" i="10"/>
  <c r="B16" i="10"/>
  <c r="Q15" i="10"/>
  <c r="N15" i="10"/>
  <c r="K15" i="10"/>
  <c r="H15" i="10"/>
  <c r="E15" i="10"/>
  <c r="B15" i="10"/>
  <c r="Q14" i="10"/>
  <c r="N14" i="10"/>
  <c r="K14" i="10"/>
  <c r="H14" i="10"/>
  <c r="E14" i="10"/>
  <c r="B14" i="10"/>
  <c r="Q13" i="10"/>
  <c r="N13" i="10"/>
  <c r="K13" i="10"/>
  <c r="H13" i="10"/>
  <c r="E13" i="10"/>
  <c r="B13" i="10"/>
  <c r="Q12" i="10"/>
  <c r="N12" i="10"/>
  <c r="K12" i="10"/>
  <c r="H12" i="10"/>
  <c r="E12" i="10"/>
  <c r="B12" i="10"/>
  <c r="Q11" i="10"/>
  <c r="N11" i="10"/>
  <c r="K11" i="10"/>
  <c r="H11" i="10"/>
  <c r="E11" i="10"/>
  <c r="B11" i="10"/>
  <c r="Q10" i="10"/>
  <c r="N10" i="10"/>
  <c r="K10" i="10"/>
  <c r="H10" i="10"/>
  <c r="E10" i="10"/>
  <c r="B10" i="10"/>
  <c r="Q9" i="10"/>
  <c r="N9" i="10"/>
  <c r="K9" i="10"/>
  <c r="H9" i="10"/>
  <c r="E9" i="10"/>
  <c r="B9" i="10"/>
</calcChain>
</file>

<file path=xl/sharedStrings.xml><?xml version="1.0" encoding="utf-8"?>
<sst xmlns="http://schemas.openxmlformats.org/spreadsheetml/2006/main" count="194" uniqueCount="76">
  <si>
    <t>តារាង "ខ១"</t>
  </si>
  <si>
    <t>ចំណាយថវិកាថ្នាក់ជាតិ</t>
  </si>
  <si>
    <t>ក្រសួង ស្ថាប័ន</t>
  </si>
  <si>
    <t>សរុបរួមចំណាយ</t>
  </si>
  <si>
    <t>សរុបរូមចំណាយ</t>
  </si>
  <si>
    <t>រដ្ឋបាលកណ្តាល</t>
  </si>
  <si>
    <t>ក្នុងនោះគ្រឹះស្ថានសាធារណៈមានលក្ខណៈរដ្ឋបាល</t>
  </si>
  <si>
    <t>មន្ទីរជំនាញរាជធានី ខេត្ត</t>
  </si>
  <si>
    <t>វិនិយោគសាធារណៈដោយហិរញប្បទានក្រៅប្រទេស</t>
  </si>
  <si>
    <t>ក. វិស័យរដ្ឋបាលទូទៅ</t>
  </si>
  <si>
    <t>០១.​ ព្រះបរមរាជវាំង</t>
  </si>
  <si>
    <t>០២. រដ្ឋសភា</t>
  </si>
  <si>
    <t>០៣. ព្រឹទ្ធសភា</t>
  </si>
  <si>
    <t>០៤. ក្រុមប្រឹក្សាធម្មនុញ្ញ</t>
  </si>
  <si>
    <t>០៥.១. ទីស្តីការគណៈរដ្ឋមន្រ្តី</t>
  </si>
  <si>
    <t>០៥.៤.​ ក្រុមប្រឹក្សាអភិវឌ្ឍន៍កម្ពុជា</t>
  </si>
  <si>
    <t>០៨. ក្រសួងទំនាក់ទំនងរដ្ឋសភា ព្រឹទ្ធសភា និងអធិការកិច្ច</t>
  </si>
  <si>
    <t>១.​ រដ្ឋបាលកណ្តាល</t>
  </si>
  <si>
    <t>៩. មន្ទីរជំនាញរាជធានី ខេត្ត</t>
  </si>
  <si>
    <t>០៩. ក្រសួងការបរទេសនិងសហប្រតិបត្តិការអន្តរជាតិ</t>
  </si>
  <si>
    <t>១០. ក្រសួងសេដ្ឋកិច្ចនិងហិរញ្ញវត្ថុ</t>
  </si>
  <si>
    <t>១៤. ក្រសួងផែនការ</t>
  </si>
  <si>
    <t>១. រដ្ឋបាលកណ្តាល</t>
  </si>
  <si>
    <t>២៨. ក្រសួងរៀនចំដែនដី នគរូបនីយកម្ម និងសំណង់</t>
  </si>
  <si>
    <t>៣០. គណៈកម្មាធិកាជាតិរៀបចំការបោះឆ្នោត</t>
  </si>
  <si>
    <t>៣១. អាជ្ញាធរសវនកម្មជាតិ</t>
  </si>
  <si>
    <t>៣៣. ស្ថាប័នប្រឆាំងអំពើពុករលួយ</t>
  </si>
  <si>
    <t>៣៤. ក្រសួងមុខងារសាធារណៈ</t>
  </si>
  <si>
    <t>ខ. វិស័យការពារជាតិ សន្តិសុខ និងសណ្តាប់ធ្នាប់សាធារណៈ</t>
  </si>
  <si>
    <t>០៦. ក្រសួងការពារជាតិ</t>
  </si>
  <si>
    <t>០៧.១ ក្រសួងមហាផ្ទៃ-សន្តិសុខសាធារណៈ</t>
  </si>
  <si>
    <t>០៧.២ ក្រសួងមហាផ្ទៃ-រដ្ឋបាលទូទៅ</t>
  </si>
  <si>
    <t>២៦. ក្រសួងយុត្តិធម៌</t>
  </si>
  <si>
    <t>១. យុត្តិធម៌</t>
  </si>
  <si>
    <t>២. តុលាការកំពូល</t>
  </si>
  <si>
    <t>៣. សាលាឧទ្ធរណ៍</t>
  </si>
  <si>
    <t>៤. ក្រុមប្រឹក្សានៃអង្គចៅក្រម</t>
  </si>
  <si>
    <t>៩.​ មន្ទីរជំនាញរាជធានី​ ខេត្ត</t>
  </si>
  <si>
    <t>គ. វិស័យសង្គម</t>
  </si>
  <si>
    <t>១១. ក្រសួងព័ត៌មាន</t>
  </si>
  <si>
    <t>១២. ក្រសួងសុខាភិបាល</t>
  </si>
  <si>
    <t>១៦. ក្រសួង​អប់រំ យុវជន និងកីឡា</t>
  </si>
  <si>
    <t>១. អប់រំ</t>
  </si>
  <si>
    <t>២. ឧត្តមសិក្សា</t>
  </si>
  <si>
    <t>៣. យុវជន និងកីឡា</t>
  </si>
  <si>
    <t>១៨. ក្រសួងវប្បធម៌និងវិចិត្រសិល្បៈ</t>
  </si>
  <si>
    <t>១៩.​ ក្រសួងបរិស្ថាន</t>
  </si>
  <si>
    <t>២១. ក្រសួងសង្គមកិច្ច អតីតយុទ្ធជន និងយុវនីតិសម្បទា</t>
  </si>
  <si>
    <t>២៣. ក្រសួងធម្មការនិងសាសនា</t>
  </si>
  <si>
    <t>២៤. ក្រសួងកិច្ចការនារី</t>
  </si>
  <si>
    <t>៣២.​ ក្រសួងការងារនិងបណ្តុះបណ្តាលវិជ្ជាជីវៈ</t>
  </si>
  <si>
    <t>ឃ. វិស័យសេដ្ឋកិច្ច</t>
  </si>
  <si>
    <t>០៥.៣ រដ្ឋលេខាធិការដ្ឋានអាកាសចរស៊ីវិល</t>
  </si>
  <si>
    <t>១៣. ក្រសួងរ៉ែនិងថាមពល</t>
  </si>
  <si>
    <t>១៥. ក្រសួងពាណិជ្ជកម្ម</t>
  </si>
  <si>
    <t>១៧. ក្រសួងកសិកម្ម រុក្ខាប្រមាញ់ និងនេសាទ</t>
  </si>
  <si>
    <t>២០. ក្រសួងអភិវឌ្ឍន៍ជនបទ</t>
  </si>
  <si>
    <t>២២. ក្រសួងប្រៃសណីយ៍និងទូរគមនាគមន៍</t>
  </si>
  <si>
    <t>២៥. ក្រសួងសាធារណការនិងដឹកជញ្ជូន</t>
  </si>
  <si>
    <t>២៧.​ ក្រសួងទេសចរណ៍</t>
  </si>
  <si>
    <t>២៩.​ ក្រសួងធនធានទឹកនិងឧតុនិយម</t>
  </si>
  <si>
    <t>៣៥.​ ក្រសួងឧស្សាហកម្មនិងសិប្បកម្ម</t>
  </si>
  <si>
    <t>៩៩. ចំណាយមិនទាន់បែងចែកមានមុខសញ្ញា</t>
  </si>
  <si>
    <t>ចំំណាយចរន្តក្នុងការអនុវត្តគម្រោង</t>
  </si>
  <si>
    <t>បន្ទុកហិរញ្ញវត្ថុ</t>
  </si>
  <si>
    <t>ឧបត្ថម្ភរាជធានី ខេត្ត ក្រុង ស្រុក និងឃុំ សង្កាត់</t>
  </si>
  <si>
    <t>ចំណាយមិនបានគ្រោងទុក</t>
  </si>
  <si>
    <t>ការទូទាត់ការខ្ចី</t>
  </si>
  <si>
    <t>គម្រោងវិនិយោគ</t>
  </si>
  <si>
    <t>បដិភាគវិនិយោគ</t>
  </si>
  <si>
    <t>មូលនិធិទ្រទ្រង់ថវិកា</t>
  </si>
  <si>
    <t>៩.​ សាលារាជធានី ខេត្ត</t>
  </si>
  <si>
    <t>សរុបចំណាយចរន្ត</t>
  </si>
  <si>
    <t>សរុប
ចំណាយមូលធន</t>
  </si>
  <si>
    <t>ច្បាប់ហិរញ្ញវត្ថុ</t>
  </si>
  <si>
    <t>ការគ្រប់គ្រងឆ្នាំ២០១៥-២០២១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</si>
</sst>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Khmer OS Muol Light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0" xfId="0" applyNumberFormat="1" applyFont="1" applyFill="1" applyBorder="1"/>
    <xf numFmtId="164" fontId="0" fillId="0" borderId="1" xfId="0" applyNumberFormat="1" applyFont="1" applyFill="1" applyBorder="1"/>
    <xf numFmtId="164" fontId="0" fillId="0" borderId="12" xfId="0" applyNumberFormat="1" applyFont="1" applyFill="1" applyBorder="1"/>
    <xf numFmtId="164" fontId="0" fillId="0" borderId="7" xfId="0" applyNumberFormat="1" applyFont="1" applyFill="1" applyBorder="1"/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164" fontId="0" fillId="0" borderId="4" xfId="0" applyNumberFormat="1" applyFont="1" applyFill="1" applyBorder="1"/>
    <xf numFmtId="164" fontId="0" fillId="0" borderId="8" xfId="0" applyNumberFormat="1" applyFont="1" applyFill="1" applyBorder="1"/>
    <xf numFmtId="0" fontId="2" fillId="0" borderId="9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10" xfId="0" applyNumberFormat="1" applyFont="1" applyFill="1" applyBorder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164" fontId="2" fillId="0" borderId="4" xfId="0" applyNumberFormat="1" applyFont="1" applyFill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10612-66C4-458B-92AD-577AC1EB3FFD}">
  <dimension ref="A2:Y173"/>
  <sheetViews>
    <sheetView tabSelected="1" topLeftCell="N151" zoomScale="95" zoomScaleNormal="95" workbookViewId="0">
      <selection activeCell="AB154" sqref="AB154"/>
    </sheetView>
  </sheetViews>
  <sheetFormatPr defaultRowHeight="15" x14ac:dyDescent="0.25"/>
  <cols>
    <col min="1" max="1" width="50.42578125" customWidth="1"/>
    <col min="2" max="19" width="12.5703125" customWidth="1"/>
    <col min="20" max="20" width="15.42578125" bestFit="1" customWidth="1"/>
    <col min="21" max="21" width="12.85546875" customWidth="1"/>
    <col min="22" max="22" width="12.5703125" customWidth="1"/>
    <col min="23" max="23" width="15.42578125" bestFit="1" customWidth="1"/>
    <col min="24" max="24" width="12.85546875" customWidth="1"/>
    <col min="25" max="25" width="13.28515625" customWidth="1"/>
  </cols>
  <sheetData>
    <row r="2" spans="1:25" ht="23.25" x14ac:dyDescent="0.25">
      <c r="F2" s="1" t="s">
        <v>75</v>
      </c>
    </row>
    <row r="3" spans="1:25" ht="23.25" x14ac:dyDescent="0.25">
      <c r="F3" s="1" t="s">
        <v>0</v>
      </c>
    </row>
    <row r="4" spans="1:25" ht="23.25" x14ac:dyDescent="0.25">
      <c r="F4" s="1" t="s">
        <v>1</v>
      </c>
    </row>
    <row r="5" spans="1:25" x14ac:dyDescent="0.25">
      <c r="A5" s="10"/>
      <c r="B5" s="22" t="s">
        <v>74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x14ac:dyDescent="0.25">
      <c r="A6" s="23" t="s">
        <v>2</v>
      </c>
      <c r="B6" s="22">
        <v>2015</v>
      </c>
      <c r="C6" s="22"/>
      <c r="D6" s="22"/>
      <c r="E6" s="22">
        <v>2016</v>
      </c>
      <c r="F6" s="22"/>
      <c r="G6" s="22"/>
      <c r="H6" s="22">
        <v>2017</v>
      </c>
      <c r="I6" s="22"/>
      <c r="J6" s="22"/>
      <c r="K6" s="22">
        <v>2018</v>
      </c>
      <c r="L6" s="22"/>
      <c r="M6" s="22"/>
      <c r="N6" s="22">
        <v>2019</v>
      </c>
      <c r="O6" s="22"/>
      <c r="P6" s="22"/>
      <c r="Q6" s="22">
        <v>2020</v>
      </c>
      <c r="R6" s="22"/>
      <c r="S6" s="22"/>
      <c r="T6" s="22">
        <v>2021</v>
      </c>
      <c r="U6" s="22"/>
      <c r="V6" s="22"/>
      <c r="W6" s="22">
        <v>2021</v>
      </c>
      <c r="X6" s="22"/>
      <c r="Y6" s="22"/>
    </row>
    <row r="7" spans="1:25" x14ac:dyDescent="0.25">
      <c r="A7" s="23"/>
      <c r="B7" s="24" t="s">
        <v>3</v>
      </c>
      <c r="C7" s="25" t="s">
        <v>72</v>
      </c>
      <c r="D7" s="25" t="s">
        <v>73</v>
      </c>
      <c r="E7" s="24" t="s">
        <v>3</v>
      </c>
      <c r="F7" s="25" t="s">
        <v>72</v>
      </c>
      <c r="G7" s="25" t="s">
        <v>73</v>
      </c>
      <c r="H7" s="24" t="s">
        <v>3</v>
      </c>
      <c r="I7" s="25" t="s">
        <v>72</v>
      </c>
      <c r="J7" s="25" t="s">
        <v>73</v>
      </c>
      <c r="K7" s="24" t="s">
        <v>3</v>
      </c>
      <c r="L7" s="25" t="s">
        <v>72</v>
      </c>
      <c r="M7" s="25" t="s">
        <v>73</v>
      </c>
      <c r="N7" s="24" t="s">
        <v>3</v>
      </c>
      <c r="O7" s="25" t="s">
        <v>72</v>
      </c>
      <c r="P7" s="25" t="s">
        <v>73</v>
      </c>
      <c r="Q7" s="24" t="s">
        <v>3</v>
      </c>
      <c r="R7" s="25" t="s">
        <v>72</v>
      </c>
      <c r="S7" s="25" t="s">
        <v>73</v>
      </c>
      <c r="T7" s="24" t="s">
        <v>3</v>
      </c>
      <c r="U7" s="25" t="s">
        <v>72</v>
      </c>
      <c r="V7" s="27" t="s">
        <v>73</v>
      </c>
      <c r="W7" s="24" t="s">
        <v>3</v>
      </c>
      <c r="X7" s="25" t="s">
        <v>72</v>
      </c>
      <c r="Y7" s="27" t="s">
        <v>73</v>
      </c>
    </row>
    <row r="8" spans="1:25" x14ac:dyDescent="0.25">
      <c r="A8" s="23"/>
      <c r="B8" s="24"/>
      <c r="C8" s="26"/>
      <c r="D8" s="26"/>
      <c r="E8" s="24"/>
      <c r="F8" s="26"/>
      <c r="G8" s="26"/>
      <c r="H8" s="24"/>
      <c r="I8" s="26"/>
      <c r="J8" s="26"/>
      <c r="K8" s="24"/>
      <c r="L8" s="26"/>
      <c r="M8" s="26"/>
      <c r="N8" s="24"/>
      <c r="O8" s="26"/>
      <c r="P8" s="26"/>
      <c r="Q8" s="24"/>
      <c r="R8" s="26"/>
      <c r="S8" s="26"/>
      <c r="T8" s="24"/>
      <c r="U8" s="26"/>
      <c r="V8" s="23"/>
      <c r="W8" s="24"/>
      <c r="X8" s="26"/>
      <c r="Y8" s="23"/>
    </row>
    <row r="9" spans="1:25" x14ac:dyDescent="0.25">
      <c r="A9" s="11" t="s">
        <v>4</v>
      </c>
      <c r="B9" s="14">
        <f>SUM(C9:D9)</f>
        <v>15035229</v>
      </c>
      <c r="C9" s="2">
        <v>9275161</v>
      </c>
      <c r="D9" s="2">
        <v>5760068</v>
      </c>
      <c r="E9" s="18">
        <f>SUM(F9:G9)</f>
        <v>17462477</v>
      </c>
      <c r="F9" s="2">
        <v>11156989</v>
      </c>
      <c r="G9" s="2">
        <v>6305488</v>
      </c>
      <c r="H9" s="18">
        <f>SUM(I9:J9)</f>
        <v>20184457</v>
      </c>
      <c r="I9" s="2">
        <v>13050686</v>
      </c>
      <c r="J9" s="2">
        <v>7133771</v>
      </c>
      <c r="K9" s="18">
        <f>SUM(L9:M9)</f>
        <v>23428298</v>
      </c>
      <c r="L9" s="2">
        <v>15218166</v>
      </c>
      <c r="M9" s="2">
        <v>8210132</v>
      </c>
      <c r="N9" s="18">
        <f>SUM(O9:P9)</f>
        <v>25765028</v>
      </c>
      <c r="O9" s="2">
        <v>16827280</v>
      </c>
      <c r="P9" s="2">
        <v>8937748</v>
      </c>
      <c r="Q9" s="18">
        <f>SUM(R9:S9)</f>
        <v>31095785</v>
      </c>
      <c r="R9" s="2">
        <v>18036814</v>
      </c>
      <c r="S9" s="2">
        <v>13058971</v>
      </c>
      <c r="T9" s="18">
        <f>SUM(U9:V9)</f>
        <v>30491336</v>
      </c>
      <c r="U9" s="2">
        <v>17446841</v>
      </c>
      <c r="V9" s="4">
        <v>13044495</v>
      </c>
      <c r="W9" s="18">
        <f>SUM(X9:Y9)</f>
        <v>32576866</v>
      </c>
      <c r="X9" s="2">
        <v>19111704</v>
      </c>
      <c r="Y9" s="4">
        <v>13465162</v>
      </c>
    </row>
    <row r="10" spans="1:25" x14ac:dyDescent="0.25">
      <c r="A10" s="11" t="s">
        <v>5</v>
      </c>
      <c r="B10" s="15">
        <f t="shared" ref="B10:B73" si="0">SUM(C10:D10)</f>
        <v>8832418.6999999993</v>
      </c>
      <c r="C10" s="3">
        <v>6759350.7000000002</v>
      </c>
      <c r="D10" s="3">
        <v>2073068</v>
      </c>
      <c r="E10" s="19">
        <f t="shared" ref="E10:E73" si="1">SUM(F10:G10)</f>
        <v>10236342.699999999</v>
      </c>
      <c r="F10" s="3">
        <v>7802204.7000000002</v>
      </c>
      <c r="G10" s="3">
        <v>2434138</v>
      </c>
      <c r="H10" s="19">
        <f t="shared" ref="H10:H73" si="2">SUM(I10:J10)</f>
        <v>11989033.200000001</v>
      </c>
      <c r="I10" s="3">
        <v>9139819.2000000011</v>
      </c>
      <c r="J10" s="3">
        <v>2849214</v>
      </c>
      <c r="K10" s="19">
        <f t="shared" ref="K10:K73" si="3">SUM(L10:M10)</f>
        <v>14300122.800000001</v>
      </c>
      <c r="L10" s="3">
        <v>10636929.800000001</v>
      </c>
      <c r="M10" s="3">
        <v>3663193</v>
      </c>
      <c r="N10" s="19">
        <f t="shared" ref="N10:N73" si="4">SUM(O10:P10)</f>
        <v>9772060.6999999993</v>
      </c>
      <c r="O10" s="3">
        <v>6158080.7000000002</v>
      </c>
      <c r="P10" s="3">
        <v>3613980</v>
      </c>
      <c r="Q10" s="19">
        <f t="shared" ref="Q10:Q73" si="5">SUM(R10:S10)</f>
        <v>20583391.800000001</v>
      </c>
      <c r="R10" s="3">
        <v>13577610.800000001</v>
      </c>
      <c r="S10" s="3">
        <v>7005781</v>
      </c>
      <c r="T10" s="19">
        <f t="shared" ref="T10:T73" si="6">SUM(U10:V10)</f>
        <v>21498578.899999999</v>
      </c>
      <c r="U10" s="3">
        <v>13919733.9</v>
      </c>
      <c r="V10" s="5">
        <v>7578845</v>
      </c>
      <c r="W10" s="19">
        <f t="shared" ref="W10:W73" si="7">SUM(X10:Y10)</f>
        <v>23189322.300000001</v>
      </c>
      <c r="X10" s="3">
        <v>15537644.300000001</v>
      </c>
      <c r="Y10" s="5">
        <v>7651678</v>
      </c>
    </row>
    <row r="11" spans="1:25" x14ac:dyDescent="0.25">
      <c r="A11" s="11" t="s">
        <v>6</v>
      </c>
      <c r="B11" s="15">
        <f t="shared" si="0"/>
        <v>2515810.3000000003</v>
      </c>
      <c r="C11" s="3">
        <v>2515810.3000000003</v>
      </c>
      <c r="D11" s="3">
        <v>0</v>
      </c>
      <c r="E11" s="19">
        <f t="shared" si="1"/>
        <v>240754.7</v>
      </c>
      <c r="F11" s="3">
        <v>240754.7</v>
      </c>
      <c r="G11" s="3">
        <v>0</v>
      </c>
      <c r="H11" s="19">
        <f t="shared" si="2"/>
        <v>216345.2</v>
      </c>
      <c r="I11" s="3">
        <v>216345.2</v>
      </c>
      <c r="J11" s="3">
        <v>0</v>
      </c>
      <c r="K11" s="19">
        <f t="shared" si="3"/>
        <v>203959.3</v>
      </c>
      <c r="L11" s="3">
        <v>203959.3</v>
      </c>
      <c r="M11" s="3">
        <v>0</v>
      </c>
      <c r="N11" s="19">
        <f t="shared" si="4"/>
        <v>205270.7</v>
      </c>
      <c r="O11" s="3">
        <v>205270.7</v>
      </c>
      <c r="P11" s="3">
        <v>0</v>
      </c>
      <c r="Q11" s="19">
        <f t="shared" si="5"/>
        <v>262574.09999999998</v>
      </c>
      <c r="R11" s="3">
        <v>262574.09999999998</v>
      </c>
      <c r="S11" s="3">
        <v>0</v>
      </c>
      <c r="T11" s="19">
        <f t="shared" si="6"/>
        <v>255703</v>
      </c>
      <c r="U11" s="3">
        <v>255703</v>
      </c>
      <c r="V11" s="5">
        <v>0</v>
      </c>
      <c r="W11" s="19">
        <f t="shared" si="7"/>
        <v>222821.5</v>
      </c>
      <c r="X11" s="3">
        <v>222821.5</v>
      </c>
      <c r="Y11" s="5">
        <v>0</v>
      </c>
    </row>
    <row r="12" spans="1:25" x14ac:dyDescent="0.25">
      <c r="A12" s="11" t="s">
        <v>7</v>
      </c>
      <c r="B12" s="15">
        <f t="shared" si="0"/>
        <v>0</v>
      </c>
      <c r="C12" s="3">
        <v>0</v>
      </c>
      <c r="D12" s="3">
        <v>0</v>
      </c>
      <c r="E12" s="19">
        <f t="shared" si="1"/>
        <v>3354784.3</v>
      </c>
      <c r="F12" s="3">
        <v>3354784.3</v>
      </c>
      <c r="G12" s="3">
        <v>0</v>
      </c>
      <c r="H12" s="19">
        <f t="shared" si="2"/>
        <v>3910866.8000000003</v>
      </c>
      <c r="I12" s="3">
        <v>3910866.8000000003</v>
      </c>
      <c r="J12" s="3">
        <v>0</v>
      </c>
      <c r="K12" s="19">
        <f t="shared" si="3"/>
        <v>4581236.2</v>
      </c>
      <c r="L12" s="3">
        <v>4581236.2</v>
      </c>
      <c r="M12" s="3">
        <v>0</v>
      </c>
      <c r="N12" s="19">
        <f t="shared" si="4"/>
        <v>4169199.3</v>
      </c>
      <c r="O12" s="3">
        <v>4169199.3</v>
      </c>
      <c r="P12" s="3">
        <v>0</v>
      </c>
      <c r="Q12" s="19">
        <f t="shared" si="5"/>
        <v>4459273.1999999993</v>
      </c>
      <c r="R12" s="3">
        <v>4459273.1999999993</v>
      </c>
      <c r="S12" s="3">
        <v>0</v>
      </c>
      <c r="T12" s="19">
        <f t="shared" si="6"/>
        <v>3527107.1</v>
      </c>
      <c r="U12" s="3">
        <v>3527107.1</v>
      </c>
      <c r="V12" s="5">
        <v>0</v>
      </c>
      <c r="W12" s="19">
        <f t="shared" si="7"/>
        <v>3574059.7</v>
      </c>
      <c r="X12" s="3">
        <v>3574059.7</v>
      </c>
      <c r="Y12" s="5">
        <v>0</v>
      </c>
    </row>
    <row r="13" spans="1:25" ht="15.75" thickBot="1" x14ac:dyDescent="0.3">
      <c r="A13" s="12" t="s">
        <v>8</v>
      </c>
      <c r="B13" s="16">
        <f t="shared" si="0"/>
        <v>3687000</v>
      </c>
      <c r="C13" s="6">
        <v>0</v>
      </c>
      <c r="D13" s="6">
        <v>3687000</v>
      </c>
      <c r="E13" s="20">
        <f t="shared" si="1"/>
        <v>3871350</v>
      </c>
      <c r="F13" s="6">
        <v>0</v>
      </c>
      <c r="G13" s="6">
        <v>3871350</v>
      </c>
      <c r="H13" s="20">
        <f t="shared" si="2"/>
        <v>4284557</v>
      </c>
      <c r="I13" s="6">
        <v>0</v>
      </c>
      <c r="J13" s="6">
        <v>4284557</v>
      </c>
      <c r="K13" s="20">
        <f t="shared" si="3"/>
        <v>4546939</v>
      </c>
      <c r="L13" s="6">
        <v>0</v>
      </c>
      <c r="M13" s="6">
        <v>4546939</v>
      </c>
      <c r="N13" s="20">
        <f t="shared" si="4"/>
        <v>5323768</v>
      </c>
      <c r="O13" s="6">
        <v>0</v>
      </c>
      <c r="P13" s="6">
        <v>5323768</v>
      </c>
      <c r="Q13" s="20">
        <f t="shared" si="5"/>
        <v>6053190</v>
      </c>
      <c r="R13" s="6">
        <v>0</v>
      </c>
      <c r="S13" s="6">
        <v>6053190</v>
      </c>
      <c r="T13" s="20">
        <f t="shared" si="6"/>
        <v>5465650</v>
      </c>
      <c r="U13" s="6">
        <v>0</v>
      </c>
      <c r="V13" s="7">
        <v>5465650</v>
      </c>
      <c r="W13" s="20">
        <f t="shared" si="7"/>
        <v>5813484</v>
      </c>
      <c r="X13" s="6">
        <v>0</v>
      </c>
      <c r="Y13" s="7">
        <v>5813484</v>
      </c>
    </row>
    <row r="14" spans="1:25" x14ac:dyDescent="0.25">
      <c r="A14" s="11" t="s">
        <v>9</v>
      </c>
      <c r="B14" s="15">
        <f t="shared" si="0"/>
        <v>1681092.4000000001</v>
      </c>
      <c r="C14" s="3">
        <v>1320011.9000000001</v>
      </c>
      <c r="D14" s="3">
        <v>361080.5</v>
      </c>
      <c r="E14" s="19">
        <f t="shared" si="1"/>
        <v>1710390.6</v>
      </c>
      <c r="F14" s="3">
        <v>1597180</v>
      </c>
      <c r="G14" s="3">
        <v>113210.6</v>
      </c>
      <c r="H14" s="19">
        <f t="shared" si="2"/>
        <v>2156626.9</v>
      </c>
      <c r="I14" s="3">
        <v>1986942.3</v>
      </c>
      <c r="J14" s="3">
        <v>169684.6</v>
      </c>
      <c r="K14" s="19">
        <f t="shared" si="3"/>
        <v>2453007.5</v>
      </c>
      <c r="L14" s="3">
        <v>2263303.9</v>
      </c>
      <c r="M14" s="3">
        <v>189703.6</v>
      </c>
      <c r="N14" s="19">
        <f t="shared" si="4"/>
        <v>2463541.7000000002</v>
      </c>
      <c r="O14" s="3">
        <v>2245785</v>
      </c>
      <c r="P14" s="3">
        <v>217756.7</v>
      </c>
      <c r="Q14" s="19">
        <f t="shared" si="5"/>
        <v>2511827</v>
      </c>
      <c r="R14" s="3">
        <v>2350730</v>
      </c>
      <c r="S14" s="3">
        <v>161097</v>
      </c>
      <c r="T14" s="19">
        <f t="shared" si="6"/>
        <v>1972197</v>
      </c>
      <c r="U14" s="3">
        <v>1815921</v>
      </c>
      <c r="V14" s="5">
        <v>156276</v>
      </c>
      <c r="W14" s="19">
        <f t="shared" si="7"/>
        <v>2088945.2</v>
      </c>
      <c r="X14" s="3">
        <v>1916131</v>
      </c>
      <c r="Y14" s="5">
        <v>172814.2</v>
      </c>
    </row>
    <row r="15" spans="1:25" x14ac:dyDescent="0.25">
      <c r="A15" s="11" t="s">
        <v>5</v>
      </c>
      <c r="B15" s="15">
        <f t="shared" si="0"/>
        <v>1223089.8999999999</v>
      </c>
      <c r="C15" s="3">
        <v>1223089.8999999999</v>
      </c>
      <c r="D15" s="3">
        <v>0</v>
      </c>
      <c r="E15" s="19">
        <f t="shared" si="1"/>
        <v>1471372</v>
      </c>
      <c r="F15" s="3">
        <v>1471372</v>
      </c>
      <c r="G15" s="3">
        <v>0</v>
      </c>
      <c r="H15" s="19">
        <f t="shared" si="2"/>
        <v>1852283.3</v>
      </c>
      <c r="I15" s="3">
        <v>1840283.3</v>
      </c>
      <c r="J15" s="3">
        <v>12000</v>
      </c>
      <c r="K15" s="19">
        <f t="shared" si="3"/>
        <v>2105613.9</v>
      </c>
      <c r="L15" s="3">
        <v>2089113.9</v>
      </c>
      <c r="M15" s="3">
        <v>16500</v>
      </c>
      <c r="N15" s="19">
        <f t="shared" si="4"/>
        <v>2063762</v>
      </c>
      <c r="O15" s="3">
        <v>2047262</v>
      </c>
      <c r="P15" s="3">
        <v>16500</v>
      </c>
      <c r="Q15" s="19">
        <f t="shared" si="5"/>
        <v>2192419</v>
      </c>
      <c r="R15" s="3">
        <v>2175919</v>
      </c>
      <c r="S15" s="3">
        <v>16500</v>
      </c>
      <c r="T15" s="19">
        <f t="shared" si="6"/>
        <v>1691348</v>
      </c>
      <c r="U15" s="3">
        <v>1674848</v>
      </c>
      <c r="V15" s="5">
        <v>16500</v>
      </c>
      <c r="W15" s="19">
        <f t="shared" si="7"/>
        <v>1773274</v>
      </c>
      <c r="X15" s="3">
        <v>1773274</v>
      </c>
      <c r="Y15" s="5">
        <v>0</v>
      </c>
    </row>
    <row r="16" spans="1:25" x14ac:dyDescent="0.25">
      <c r="A16" s="11" t="s">
        <v>6</v>
      </c>
      <c r="B16" s="15">
        <f t="shared" si="0"/>
        <v>96921.599999999991</v>
      </c>
      <c r="C16" s="3">
        <v>96921.599999999991</v>
      </c>
      <c r="D16" s="3">
        <v>0</v>
      </c>
      <c r="E16" s="19">
        <f t="shared" si="1"/>
        <v>90534.5</v>
      </c>
      <c r="F16" s="3">
        <v>90534.5</v>
      </c>
      <c r="G16" s="3">
        <v>0</v>
      </c>
      <c r="H16" s="19">
        <f t="shared" si="2"/>
        <v>103287.5</v>
      </c>
      <c r="I16" s="3">
        <v>103287.5</v>
      </c>
      <c r="J16" s="3">
        <v>0</v>
      </c>
      <c r="K16" s="19">
        <f t="shared" si="3"/>
        <v>8357</v>
      </c>
      <c r="L16" s="3">
        <v>8357</v>
      </c>
      <c r="M16" s="3">
        <v>0</v>
      </c>
      <c r="N16" s="19">
        <f t="shared" si="4"/>
        <v>8357</v>
      </c>
      <c r="O16" s="3">
        <v>8357</v>
      </c>
      <c r="P16" s="3">
        <v>0</v>
      </c>
      <c r="Q16" s="19">
        <f t="shared" si="5"/>
        <v>12757</v>
      </c>
      <c r="R16" s="3">
        <v>12757</v>
      </c>
      <c r="S16" s="3">
        <v>0</v>
      </c>
      <c r="T16" s="19">
        <f t="shared" si="6"/>
        <v>16594</v>
      </c>
      <c r="U16" s="3">
        <v>16594</v>
      </c>
      <c r="V16" s="5">
        <v>0</v>
      </c>
      <c r="W16" s="19">
        <f t="shared" si="7"/>
        <v>16072</v>
      </c>
      <c r="X16" s="3">
        <v>16072</v>
      </c>
      <c r="Y16" s="5">
        <v>0</v>
      </c>
    </row>
    <row r="17" spans="1:25" x14ac:dyDescent="0.25">
      <c r="A17" s="11" t="s">
        <v>7</v>
      </c>
      <c r="B17" s="15">
        <f t="shared" si="0"/>
        <v>0</v>
      </c>
      <c r="C17" s="3">
        <v>0</v>
      </c>
      <c r="D17" s="3">
        <v>0</v>
      </c>
      <c r="E17" s="19">
        <f t="shared" si="1"/>
        <v>200.733</v>
      </c>
      <c r="F17" s="3">
        <v>200.733</v>
      </c>
      <c r="G17" s="3">
        <v>0</v>
      </c>
      <c r="H17" s="19">
        <f t="shared" si="2"/>
        <v>146659</v>
      </c>
      <c r="I17" s="3">
        <v>146659</v>
      </c>
      <c r="J17" s="3">
        <v>0</v>
      </c>
      <c r="K17" s="19">
        <f t="shared" si="3"/>
        <v>174190</v>
      </c>
      <c r="L17" s="3">
        <v>174190</v>
      </c>
      <c r="M17" s="3">
        <v>0</v>
      </c>
      <c r="N17" s="19">
        <f t="shared" si="4"/>
        <v>198523</v>
      </c>
      <c r="O17" s="3">
        <v>198523</v>
      </c>
      <c r="P17" s="3">
        <v>0</v>
      </c>
      <c r="Q17" s="19">
        <f t="shared" si="5"/>
        <v>174811</v>
      </c>
      <c r="R17" s="3">
        <v>174811</v>
      </c>
      <c r="S17" s="3">
        <v>0</v>
      </c>
      <c r="T17" s="19">
        <f t="shared" si="6"/>
        <v>141073</v>
      </c>
      <c r="U17" s="3">
        <v>141073</v>
      </c>
      <c r="V17" s="5">
        <v>0</v>
      </c>
      <c r="W17" s="19">
        <f t="shared" si="7"/>
        <v>142857</v>
      </c>
      <c r="X17" s="3">
        <v>142857</v>
      </c>
      <c r="Y17" s="5">
        <v>0</v>
      </c>
    </row>
    <row r="18" spans="1:25" ht="15.75" thickBot="1" x14ac:dyDescent="0.3">
      <c r="A18" s="12" t="s">
        <v>8</v>
      </c>
      <c r="B18" s="16">
        <f t="shared" si="0"/>
        <v>361080.5</v>
      </c>
      <c r="C18" s="6">
        <v>0</v>
      </c>
      <c r="D18" s="6">
        <v>361080.5</v>
      </c>
      <c r="E18" s="20">
        <f t="shared" si="1"/>
        <v>113210.6</v>
      </c>
      <c r="F18" s="6">
        <v>0</v>
      </c>
      <c r="G18" s="6">
        <v>113210.6</v>
      </c>
      <c r="H18" s="20">
        <f t="shared" si="2"/>
        <v>157684.6</v>
      </c>
      <c r="I18" s="6">
        <v>0</v>
      </c>
      <c r="J18" s="6">
        <v>157684.6</v>
      </c>
      <c r="K18" s="20">
        <f t="shared" si="3"/>
        <v>173203.6</v>
      </c>
      <c r="L18" s="6">
        <v>0</v>
      </c>
      <c r="M18" s="6">
        <v>173203.6</v>
      </c>
      <c r="N18" s="20">
        <f t="shared" si="4"/>
        <v>201256.7</v>
      </c>
      <c r="O18" s="6">
        <v>0</v>
      </c>
      <c r="P18" s="6">
        <v>201256.7</v>
      </c>
      <c r="Q18" s="20">
        <f t="shared" si="5"/>
        <v>144597</v>
      </c>
      <c r="R18" s="6">
        <v>0</v>
      </c>
      <c r="S18" s="6">
        <v>144597</v>
      </c>
      <c r="T18" s="20">
        <f t="shared" si="6"/>
        <v>139776</v>
      </c>
      <c r="U18" s="6">
        <v>0</v>
      </c>
      <c r="V18" s="7">
        <v>139776</v>
      </c>
      <c r="W18" s="20">
        <f t="shared" si="7"/>
        <v>172814</v>
      </c>
      <c r="X18" s="6">
        <v>0</v>
      </c>
      <c r="Y18" s="7">
        <v>172814</v>
      </c>
    </row>
    <row r="19" spans="1:25" ht="15.75" thickBot="1" x14ac:dyDescent="0.3">
      <c r="A19" s="13" t="s">
        <v>10</v>
      </c>
      <c r="B19" s="17">
        <f t="shared" si="0"/>
        <v>75613</v>
      </c>
      <c r="C19" s="8">
        <v>75613</v>
      </c>
      <c r="D19" s="8">
        <v>0</v>
      </c>
      <c r="E19" s="21">
        <f t="shared" si="1"/>
        <v>77259</v>
      </c>
      <c r="F19" s="8">
        <v>77259</v>
      </c>
      <c r="G19" s="8">
        <v>0</v>
      </c>
      <c r="H19" s="21">
        <f t="shared" si="2"/>
        <v>85748</v>
      </c>
      <c r="I19" s="8">
        <v>85748</v>
      </c>
      <c r="J19" s="8">
        <v>0</v>
      </c>
      <c r="K19" s="21">
        <f t="shared" si="3"/>
        <v>94699</v>
      </c>
      <c r="L19" s="8">
        <v>94699</v>
      </c>
      <c r="M19" s="8">
        <v>0</v>
      </c>
      <c r="N19" s="21">
        <f t="shared" si="4"/>
        <v>98414</v>
      </c>
      <c r="O19" s="8">
        <v>98414</v>
      </c>
      <c r="P19" s="8">
        <v>0</v>
      </c>
      <c r="Q19" s="21">
        <f t="shared" si="5"/>
        <v>102815</v>
      </c>
      <c r="R19" s="8">
        <v>102815</v>
      </c>
      <c r="S19" s="8">
        <v>0</v>
      </c>
      <c r="T19" s="21">
        <f t="shared" si="6"/>
        <v>82393</v>
      </c>
      <c r="U19" s="8">
        <v>82393</v>
      </c>
      <c r="V19" s="9">
        <v>0</v>
      </c>
      <c r="W19" s="21">
        <f t="shared" si="7"/>
        <v>77887</v>
      </c>
      <c r="X19" s="8">
        <v>77887</v>
      </c>
      <c r="Y19" s="9">
        <v>0</v>
      </c>
    </row>
    <row r="20" spans="1:25" ht="15.75" thickBot="1" x14ac:dyDescent="0.3">
      <c r="A20" s="13" t="s">
        <v>11</v>
      </c>
      <c r="B20" s="17">
        <f t="shared" si="0"/>
        <v>124474.7</v>
      </c>
      <c r="C20" s="8">
        <v>124474.7</v>
      </c>
      <c r="D20" s="8">
        <v>0</v>
      </c>
      <c r="E20" s="21">
        <f t="shared" si="1"/>
        <v>140620.19999999998</v>
      </c>
      <c r="F20" s="8">
        <v>140620.19999999998</v>
      </c>
      <c r="G20" s="8">
        <v>0</v>
      </c>
      <c r="H20" s="21">
        <f t="shared" si="2"/>
        <v>149197.19999999998</v>
      </c>
      <c r="I20" s="8">
        <v>149197.19999999998</v>
      </c>
      <c r="J20" s="8">
        <v>0</v>
      </c>
      <c r="K20" s="21">
        <f t="shared" si="3"/>
        <v>180887.69999999998</v>
      </c>
      <c r="L20" s="8">
        <v>180887.69999999998</v>
      </c>
      <c r="M20" s="8">
        <v>0</v>
      </c>
      <c r="N20" s="21">
        <f t="shared" si="4"/>
        <v>183783</v>
      </c>
      <c r="O20" s="8">
        <v>183783</v>
      </c>
      <c r="P20" s="8">
        <v>0</v>
      </c>
      <c r="Q20" s="21">
        <f t="shared" si="5"/>
        <v>193937</v>
      </c>
      <c r="R20" s="8">
        <v>193937</v>
      </c>
      <c r="S20" s="8">
        <v>0</v>
      </c>
      <c r="T20" s="21">
        <f t="shared" si="6"/>
        <v>162699</v>
      </c>
      <c r="U20" s="8">
        <v>162699</v>
      </c>
      <c r="V20" s="9">
        <v>0</v>
      </c>
      <c r="W20" s="21">
        <f t="shared" si="7"/>
        <v>174069</v>
      </c>
      <c r="X20" s="8">
        <v>147552</v>
      </c>
      <c r="Y20" s="9">
        <v>26517</v>
      </c>
    </row>
    <row r="21" spans="1:25" ht="15.75" thickBot="1" x14ac:dyDescent="0.3">
      <c r="A21" s="13" t="s">
        <v>12</v>
      </c>
      <c r="B21" s="17">
        <f t="shared" si="0"/>
        <v>56171</v>
      </c>
      <c r="C21" s="8">
        <v>56171</v>
      </c>
      <c r="D21" s="8">
        <v>0</v>
      </c>
      <c r="E21" s="21">
        <f t="shared" si="1"/>
        <v>58941</v>
      </c>
      <c r="F21" s="8">
        <v>58941</v>
      </c>
      <c r="G21" s="8">
        <v>0</v>
      </c>
      <c r="H21" s="21">
        <f t="shared" si="2"/>
        <v>62002</v>
      </c>
      <c r="I21" s="8">
        <v>62002</v>
      </c>
      <c r="J21" s="8">
        <v>0</v>
      </c>
      <c r="K21" s="21">
        <f t="shared" si="3"/>
        <v>73617</v>
      </c>
      <c r="L21" s="8">
        <v>73617</v>
      </c>
      <c r="M21" s="8">
        <v>0</v>
      </c>
      <c r="N21" s="21">
        <f t="shared" si="4"/>
        <v>87233</v>
      </c>
      <c r="O21" s="8">
        <v>87233</v>
      </c>
      <c r="P21" s="8">
        <v>0</v>
      </c>
      <c r="Q21" s="21">
        <f t="shared" si="5"/>
        <v>87309</v>
      </c>
      <c r="R21" s="8">
        <v>87309</v>
      </c>
      <c r="S21" s="8">
        <v>0</v>
      </c>
      <c r="T21" s="21">
        <f t="shared" si="6"/>
        <v>76052</v>
      </c>
      <c r="U21" s="8">
        <v>76052</v>
      </c>
      <c r="V21" s="9">
        <v>0</v>
      </c>
      <c r="W21" s="21">
        <f t="shared" si="7"/>
        <v>69866</v>
      </c>
      <c r="X21" s="8">
        <v>69866</v>
      </c>
      <c r="Y21" s="9">
        <v>0</v>
      </c>
    </row>
    <row r="22" spans="1:25" ht="15.75" thickBot="1" x14ac:dyDescent="0.3">
      <c r="A22" s="13" t="s">
        <v>13</v>
      </c>
      <c r="B22" s="17">
        <f t="shared" si="0"/>
        <v>7692.3</v>
      </c>
      <c r="C22" s="8">
        <v>7692.3</v>
      </c>
      <c r="D22" s="8">
        <v>0</v>
      </c>
      <c r="E22" s="21">
        <f t="shared" si="1"/>
        <v>8137</v>
      </c>
      <c r="F22" s="8">
        <v>8137</v>
      </c>
      <c r="G22" s="8">
        <v>0</v>
      </c>
      <c r="H22" s="21">
        <f t="shared" si="2"/>
        <v>9804</v>
      </c>
      <c r="I22" s="8">
        <v>9804</v>
      </c>
      <c r="J22" s="8">
        <v>0</v>
      </c>
      <c r="K22" s="21">
        <f t="shared" si="3"/>
        <v>11695</v>
      </c>
      <c r="L22" s="8">
        <v>11695</v>
      </c>
      <c r="M22" s="8">
        <v>0</v>
      </c>
      <c r="N22" s="21">
        <f t="shared" si="4"/>
        <v>11523</v>
      </c>
      <c r="O22" s="8">
        <v>11523</v>
      </c>
      <c r="P22" s="8">
        <v>0</v>
      </c>
      <c r="Q22" s="21">
        <f t="shared" si="5"/>
        <v>13700</v>
      </c>
      <c r="R22" s="8">
        <v>13700</v>
      </c>
      <c r="S22" s="8">
        <v>0</v>
      </c>
      <c r="T22" s="21">
        <f t="shared" si="6"/>
        <v>12920</v>
      </c>
      <c r="U22" s="8">
        <v>12920</v>
      </c>
      <c r="V22" s="9">
        <v>0</v>
      </c>
      <c r="W22" s="21">
        <f t="shared" si="7"/>
        <v>12485</v>
      </c>
      <c r="X22" s="8">
        <v>12485</v>
      </c>
      <c r="Y22" s="9">
        <v>0</v>
      </c>
    </row>
    <row r="23" spans="1:25" x14ac:dyDescent="0.25">
      <c r="A23" s="11" t="s">
        <v>14</v>
      </c>
      <c r="B23" s="15">
        <f t="shared" si="0"/>
        <v>438383.9</v>
      </c>
      <c r="C23" s="3">
        <v>281084</v>
      </c>
      <c r="D23" s="3">
        <v>157299.9</v>
      </c>
      <c r="E23" s="19">
        <f t="shared" si="1"/>
        <v>412317</v>
      </c>
      <c r="F23" s="3">
        <v>304610</v>
      </c>
      <c r="G23" s="3">
        <v>107707</v>
      </c>
      <c r="H23" s="19">
        <f t="shared" si="2"/>
        <v>604744.4</v>
      </c>
      <c r="I23" s="3">
        <v>477179</v>
      </c>
      <c r="J23" s="3">
        <v>127565.4</v>
      </c>
      <c r="K23" s="19">
        <f t="shared" si="3"/>
        <v>553973.1</v>
      </c>
      <c r="L23" s="3">
        <v>409132</v>
      </c>
      <c r="M23" s="3">
        <v>144841.1</v>
      </c>
      <c r="N23" s="19">
        <f t="shared" si="4"/>
        <v>553109</v>
      </c>
      <c r="O23" s="3">
        <v>415409</v>
      </c>
      <c r="P23" s="3">
        <v>137700</v>
      </c>
      <c r="Q23" s="19">
        <f t="shared" si="5"/>
        <v>527945</v>
      </c>
      <c r="R23" s="3">
        <v>427020</v>
      </c>
      <c r="S23" s="3">
        <v>100925</v>
      </c>
      <c r="T23" s="19">
        <f t="shared" si="6"/>
        <v>492353.5</v>
      </c>
      <c r="U23" s="3">
        <v>397101</v>
      </c>
      <c r="V23" s="5">
        <v>95252.5</v>
      </c>
      <c r="W23" s="19">
        <f t="shared" si="7"/>
        <v>464427.2</v>
      </c>
      <c r="X23" s="3">
        <v>363842</v>
      </c>
      <c r="Y23" s="5">
        <v>100585.2</v>
      </c>
    </row>
    <row r="24" spans="1:25" x14ac:dyDescent="0.25">
      <c r="A24" s="11" t="s">
        <v>6</v>
      </c>
      <c r="B24" s="15">
        <f t="shared" si="0"/>
        <v>0</v>
      </c>
      <c r="C24" s="3"/>
      <c r="D24" s="3"/>
      <c r="E24" s="19">
        <f t="shared" si="1"/>
        <v>88300</v>
      </c>
      <c r="F24" s="3">
        <v>88300</v>
      </c>
      <c r="G24" s="3">
        <v>0</v>
      </c>
      <c r="H24" s="19">
        <f t="shared" si="2"/>
        <v>97969</v>
      </c>
      <c r="I24" s="3">
        <v>97969</v>
      </c>
      <c r="J24" s="3">
        <v>0</v>
      </c>
      <c r="K24" s="19">
        <f t="shared" si="3"/>
        <v>8357</v>
      </c>
      <c r="L24" s="3">
        <v>8357</v>
      </c>
      <c r="M24" s="3">
        <v>0</v>
      </c>
      <c r="N24" s="19">
        <f t="shared" si="4"/>
        <v>8357</v>
      </c>
      <c r="O24" s="3">
        <v>8357</v>
      </c>
      <c r="P24" s="3">
        <v>0</v>
      </c>
      <c r="Q24" s="19">
        <f t="shared" si="5"/>
        <v>12757</v>
      </c>
      <c r="R24" s="3">
        <v>12757</v>
      </c>
      <c r="S24" s="3">
        <v>0</v>
      </c>
      <c r="T24" s="19">
        <f t="shared" si="6"/>
        <v>11247</v>
      </c>
      <c r="U24" s="3">
        <v>11247</v>
      </c>
      <c r="V24" s="5">
        <v>0</v>
      </c>
      <c r="W24" s="19">
        <f t="shared" si="7"/>
        <v>10919</v>
      </c>
      <c r="X24" s="3">
        <v>10919</v>
      </c>
      <c r="Y24" s="5">
        <v>0</v>
      </c>
    </row>
    <row r="25" spans="1:25" ht="15.75" thickBot="1" x14ac:dyDescent="0.3">
      <c r="A25" s="12" t="s">
        <v>8</v>
      </c>
      <c r="B25" s="16">
        <f t="shared" si="0"/>
        <v>157299.9</v>
      </c>
      <c r="C25" s="6">
        <v>0</v>
      </c>
      <c r="D25" s="6">
        <v>157299.9</v>
      </c>
      <c r="E25" s="20">
        <f t="shared" si="1"/>
        <v>107707</v>
      </c>
      <c r="F25" s="6">
        <v>0</v>
      </c>
      <c r="G25" s="6">
        <v>107707</v>
      </c>
      <c r="H25" s="20">
        <f t="shared" si="2"/>
        <v>127565.4</v>
      </c>
      <c r="I25" s="6">
        <v>0</v>
      </c>
      <c r="J25" s="6">
        <v>127565.4</v>
      </c>
      <c r="K25" s="20">
        <f t="shared" si="3"/>
        <v>144841.1</v>
      </c>
      <c r="L25" s="6">
        <v>0</v>
      </c>
      <c r="M25" s="6">
        <v>144841.1</v>
      </c>
      <c r="N25" s="20">
        <f t="shared" si="4"/>
        <v>137700</v>
      </c>
      <c r="O25" s="6">
        <v>0</v>
      </c>
      <c r="P25" s="6">
        <v>137700</v>
      </c>
      <c r="Q25" s="20">
        <f t="shared" si="5"/>
        <v>100925</v>
      </c>
      <c r="R25" s="6">
        <v>0</v>
      </c>
      <c r="S25" s="6">
        <v>100925</v>
      </c>
      <c r="T25" s="20">
        <f t="shared" si="6"/>
        <v>95252.5</v>
      </c>
      <c r="U25" s="6">
        <v>0</v>
      </c>
      <c r="V25" s="7">
        <v>95252.5</v>
      </c>
      <c r="W25" s="20">
        <f t="shared" si="7"/>
        <v>100585.2</v>
      </c>
      <c r="X25" s="6">
        <v>0</v>
      </c>
      <c r="Y25" s="7">
        <v>100585.2</v>
      </c>
    </row>
    <row r="26" spans="1:25" ht="15.75" thickBot="1" x14ac:dyDescent="0.3">
      <c r="A26" s="13" t="s">
        <v>15</v>
      </c>
      <c r="B26" s="17">
        <f t="shared" si="0"/>
        <v>12352</v>
      </c>
      <c r="C26" s="8">
        <v>12352</v>
      </c>
      <c r="D26" s="8">
        <v>0</v>
      </c>
      <c r="E26" s="21">
        <f t="shared" si="1"/>
        <v>14607</v>
      </c>
      <c r="F26" s="8">
        <v>14607</v>
      </c>
      <c r="G26" s="8">
        <v>0</v>
      </c>
      <c r="H26" s="21">
        <f t="shared" si="2"/>
        <v>16210</v>
      </c>
      <c r="I26" s="8">
        <v>16210</v>
      </c>
      <c r="J26" s="8">
        <v>0</v>
      </c>
      <c r="K26" s="21">
        <f t="shared" si="3"/>
        <v>15040</v>
      </c>
      <c r="L26" s="8">
        <v>15040</v>
      </c>
      <c r="M26" s="8">
        <v>0</v>
      </c>
      <c r="N26" s="21">
        <f t="shared" si="4"/>
        <v>15430</v>
      </c>
      <c r="O26" s="8">
        <v>15430</v>
      </c>
      <c r="P26" s="8">
        <v>0</v>
      </c>
      <c r="Q26" s="21">
        <f t="shared" si="5"/>
        <v>16200</v>
      </c>
      <c r="R26" s="8">
        <v>16200</v>
      </c>
      <c r="S26" s="8">
        <v>0</v>
      </c>
      <c r="T26" s="21">
        <f t="shared" si="6"/>
        <v>13691</v>
      </c>
      <c r="U26" s="8">
        <v>13691</v>
      </c>
      <c r="V26" s="9">
        <v>0</v>
      </c>
      <c r="W26" s="21">
        <f t="shared" si="7"/>
        <v>11365</v>
      </c>
      <c r="X26" s="8">
        <v>11365</v>
      </c>
      <c r="Y26" s="9">
        <v>0</v>
      </c>
    </row>
    <row r="27" spans="1:25" x14ac:dyDescent="0.25">
      <c r="A27" s="11" t="s">
        <v>16</v>
      </c>
      <c r="B27" s="15">
        <f t="shared" si="0"/>
        <v>24300.800000000003</v>
      </c>
      <c r="C27" s="3">
        <v>23360.400000000001</v>
      </c>
      <c r="D27" s="3">
        <v>940.4</v>
      </c>
      <c r="E27" s="19">
        <f t="shared" si="1"/>
        <v>29646</v>
      </c>
      <c r="F27" s="3">
        <v>29160</v>
      </c>
      <c r="G27" s="3">
        <v>486</v>
      </c>
      <c r="H27" s="19">
        <f t="shared" si="2"/>
        <v>35788.6</v>
      </c>
      <c r="I27" s="3">
        <v>34559</v>
      </c>
      <c r="J27" s="3">
        <v>1229.5999999999999</v>
      </c>
      <c r="K27" s="19">
        <f t="shared" si="3"/>
        <v>38956</v>
      </c>
      <c r="L27" s="3">
        <v>38956</v>
      </c>
      <c r="M27" s="3">
        <v>0</v>
      </c>
      <c r="N27" s="19">
        <f t="shared" si="4"/>
        <v>42771</v>
      </c>
      <c r="O27" s="3">
        <v>41556</v>
      </c>
      <c r="P27" s="3">
        <v>1215</v>
      </c>
      <c r="Q27" s="19">
        <f t="shared" si="5"/>
        <v>45440</v>
      </c>
      <c r="R27" s="3">
        <v>44229</v>
      </c>
      <c r="S27" s="3">
        <v>1211</v>
      </c>
      <c r="T27" s="19">
        <f t="shared" si="6"/>
        <v>41723.5</v>
      </c>
      <c r="U27" s="3">
        <v>38878</v>
      </c>
      <c r="V27" s="5">
        <v>2845.5</v>
      </c>
      <c r="W27" s="19">
        <f t="shared" si="7"/>
        <v>39251</v>
      </c>
      <c r="X27" s="3">
        <v>38027</v>
      </c>
      <c r="Y27" s="5">
        <v>1224</v>
      </c>
    </row>
    <row r="28" spans="1:25" x14ac:dyDescent="0.25">
      <c r="A28" s="11" t="s">
        <v>17</v>
      </c>
      <c r="B28" s="15">
        <f t="shared" si="0"/>
        <v>12481.4</v>
      </c>
      <c r="C28" s="3">
        <v>12481.4</v>
      </c>
      <c r="D28" s="3">
        <v>0</v>
      </c>
      <c r="E28" s="19">
        <f t="shared" si="1"/>
        <v>16640</v>
      </c>
      <c r="F28" s="3">
        <v>16640</v>
      </c>
      <c r="G28" s="3">
        <v>0</v>
      </c>
      <c r="H28" s="19">
        <f t="shared" si="2"/>
        <v>20448</v>
      </c>
      <c r="I28" s="3">
        <v>20448</v>
      </c>
      <c r="J28" s="3">
        <v>0</v>
      </c>
      <c r="K28" s="19">
        <f t="shared" si="3"/>
        <v>23278</v>
      </c>
      <c r="L28" s="3">
        <v>23278</v>
      </c>
      <c r="M28" s="3">
        <v>0</v>
      </c>
      <c r="N28" s="19">
        <f t="shared" si="4"/>
        <v>24218</v>
      </c>
      <c r="O28" s="3">
        <v>24218</v>
      </c>
      <c r="P28" s="3">
        <v>0</v>
      </c>
      <c r="Q28" s="19">
        <f t="shared" si="5"/>
        <v>25381</v>
      </c>
      <c r="R28" s="3">
        <v>25381</v>
      </c>
      <c r="S28" s="3">
        <v>0</v>
      </c>
      <c r="T28" s="19">
        <f t="shared" si="6"/>
        <v>21132</v>
      </c>
      <c r="U28" s="3">
        <v>21132</v>
      </c>
      <c r="V28" s="5">
        <v>0</v>
      </c>
      <c r="W28" s="19">
        <f t="shared" si="7"/>
        <v>19855</v>
      </c>
      <c r="X28" s="3">
        <v>19855</v>
      </c>
      <c r="Y28" s="5">
        <v>0</v>
      </c>
    </row>
    <row r="29" spans="1:25" x14ac:dyDescent="0.25">
      <c r="A29" s="11" t="s">
        <v>18</v>
      </c>
      <c r="B29" s="15">
        <f t="shared" si="0"/>
        <v>10879</v>
      </c>
      <c r="C29" s="3">
        <v>10879</v>
      </c>
      <c r="D29" s="3">
        <v>0</v>
      </c>
      <c r="E29" s="19">
        <f t="shared" si="1"/>
        <v>12520</v>
      </c>
      <c r="F29" s="3">
        <v>12520</v>
      </c>
      <c r="G29" s="3">
        <v>0</v>
      </c>
      <c r="H29" s="19">
        <f t="shared" si="2"/>
        <v>14111</v>
      </c>
      <c r="I29" s="3">
        <v>14111</v>
      </c>
      <c r="J29" s="3">
        <v>0</v>
      </c>
      <c r="K29" s="19">
        <f t="shared" si="3"/>
        <v>15678</v>
      </c>
      <c r="L29" s="3">
        <v>15678</v>
      </c>
      <c r="M29" s="3">
        <v>0</v>
      </c>
      <c r="N29" s="19">
        <f t="shared" si="4"/>
        <v>17338</v>
      </c>
      <c r="O29" s="3">
        <v>17338</v>
      </c>
      <c r="P29" s="3">
        <v>0</v>
      </c>
      <c r="Q29" s="19">
        <f t="shared" si="5"/>
        <v>18848</v>
      </c>
      <c r="R29" s="3">
        <v>18848</v>
      </c>
      <c r="S29" s="3">
        <v>0</v>
      </c>
      <c r="T29" s="19">
        <f t="shared" si="6"/>
        <v>17746</v>
      </c>
      <c r="U29" s="3">
        <v>17746</v>
      </c>
      <c r="V29" s="5">
        <v>0</v>
      </c>
      <c r="W29" s="19">
        <f t="shared" si="7"/>
        <v>18172</v>
      </c>
      <c r="X29" s="3">
        <v>18172</v>
      </c>
      <c r="Y29" s="5">
        <v>0</v>
      </c>
    </row>
    <row r="30" spans="1:25" ht="15.75" thickBot="1" x14ac:dyDescent="0.3">
      <c r="A30" s="12" t="s">
        <v>8</v>
      </c>
      <c r="B30" s="16">
        <f t="shared" si="0"/>
        <v>940.4</v>
      </c>
      <c r="C30" s="6">
        <v>0</v>
      </c>
      <c r="D30" s="6">
        <v>940.4</v>
      </c>
      <c r="E30" s="20">
        <f t="shared" si="1"/>
        <v>486</v>
      </c>
      <c r="F30" s="6">
        <v>0</v>
      </c>
      <c r="G30" s="6">
        <v>486</v>
      </c>
      <c r="H30" s="20">
        <f t="shared" si="2"/>
        <v>1229.5999999999999</v>
      </c>
      <c r="I30" s="6">
        <v>0</v>
      </c>
      <c r="J30" s="6">
        <v>1229.5999999999999</v>
      </c>
      <c r="K30" s="20">
        <f t="shared" si="3"/>
        <v>0</v>
      </c>
      <c r="L30" s="6">
        <v>0</v>
      </c>
      <c r="M30" s="6">
        <v>0</v>
      </c>
      <c r="N30" s="20">
        <f t="shared" si="4"/>
        <v>1215</v>
      </c>
      <c r="O30" s="6">
        <v>0</v>
      </c>
      <c r="P30" s="6">
        <v>1215</v>
      </c>
      <c r="Q30" s="20">
        <f t="shared" si="5"/>
        <v>1211</v>
      </c>
      <c r="R30" s="6">
        <v>0</v>
      </c>
      <c r="S30" s="6">
        <v>1211</v>
      </c>
      <c r="T30" s="20">
        <f t="shared" si="6"/>
        <v>2845.5</v>
      </c>
      <c r="U30" s="6">
        <v>0</v>
      </c>
      <c r="V30" s="7">
        <v>2845.5</v>
      </c>
      <c r="W30" s="20">
        <f t="shared" si="7"/>
        <v>1224</v>
      </c>
      <c r="X30" s="6">
        <v>0</v>
      </c>
      <c r="Y30" s="7">
        <v>1224</v>
      </c>
    </row>
    <row r="31" spans="1:25" ht="15.75" thickBot="1" x14ac:dyDescent="0.3">
      <c r="A31" s="13" t="s">
        <v>19</v>
      </c>
      <c r="B31" s="17">
        <f t="shared" si="0"/>
        <v>83719.3</v>
      </c>
      <c r="C31" s="8">
        <v>83719.3</v>
      </c>
      <c r="D31" s="8">
        <v>0</v>
      </c>
      <c r="E31" s="21">
        <f t="shared" si="1"/>
        <v>91825</v>
      </c>
      <c r="F31" s="8">
        <v>91825</v>
      </c>
      <c r="G31" s="8">
        <v>0</v>
      </c>
      <c r="H31" s="21">
        <f t="shared" si="2"/>
        <v>102157</v>
      </c>
      <c r="I31" s="8">
        <v>102157</v>
      </c>
      <c r="J31" s="8">
        <v>0</v>
      </c>
      <c r="K31" s="21">
        <f t="shared" si="3"/>
        <v>123854</v>
      </c>
      <c r="L31" s="8">
        <v>123854</v>
      </c>
      <c r="M31" s="8">
        <v>0</v>
      </c>
      <c r="N31" s="21">
        <f t="shared" si="4"/>
        <v>148849</v>
      </c>
      <c r="O31" s="8">
        <v>148849</v>
      </c>
      <c r="P31" s="8">
        <v>0</v>
      </c>
      <c r="Q31" s="21">
        <f t="shared" si="5"/>
        <v>154521</v>
      </c>
      <c r="R31" s="8">
        <v>154521</v>
      </c>
      <c r="S31" s="8">
        <v>0</v>
      </c>
      <c r="T31" s="21">
        <f t="shared" si="6"/>
        <v>161425</v>
      </c>
      <c r="U31" s="8">
        <v>161425</v>
      </c>
      <c r="V31" s="9">
        <v>0</v>
      </c>
      <c r="W31" s="21">
        <f t="shared" si="7"/>
        <v>158079</v>
      </c>
      <c r="X31" s="8">
        <v>158079</v>
      </c>
      <c r="Y31" s="9">
        <v>0</v>
      </c>
    </row>
    <row r="32" spans="1:25" x14ac:dyDescent="0.25">
      <c r="A32" s="11" t="s">
        <v>20</v>
      </c>
      <c r="B32" s="15">
        <f t="shared" si="0"/>
        <v>609057.39999999991</v>
      </c>
      <c r="C32" s="3">
        <v>412637.6</v>
      </c>
      <c r="D32" s="3">
        <v>196419.8</v>
      </c>
      <c r="E32" s="19">
        <f t="shared" si="1"/>
        <v>506592.6</v>
      </c>
      <c r="F32" s="3">
        <v>502174.6</v>
      </c>
      <c r="G32" s="3">
        <v>4418</v>
      </c>
      <c r="H32" s="19">
        <f t="shared" si="2"/>
        <v>602538.5</v>
      </c>
      <c r="I32" s="3">
        <v>575075.30000000005</v>
      </c>
      <c r="J32" s="3">
        <v>27463.200000000001</v>
      </c>
      <c r="K32" s="19">
        <f t="shared" si="3"/>
        <v>788393.79999999993</v>
      </c>
      <c r="L32" s="3">
        <v>772539.7</v>
      </c>
      <c r="M32" s="3">
        <v>15854.1</v>
      </c>
      <c r="N32" s="19">
        <f t="shared" si="4"/>
        <v>828515</v>
      </c>
      <c r="O32" s="3">
        <v>796115</v>
      </c>
      <c r="P32" s="3">
        <v>32400</v>
      </c>
      <c r="Q32" s="19">
        <f t="shared" si="5"/>
        <v>906204</v>
      </c>
      <c r="R32" s="3">
        <v>886019</v>
      </c>
      <c r="S32" s="3">
        <v>20185</v>
      </c>
      <c r="T32" s="19">
        <f t="shared" si="6"/>
        <v>477469</v>
      </c>
      <c r="U32" s="3">
        <v>468559</v>
      </c>
      <c r="V32" s="5">
        <v>8910</v>
      </c>
      <c r="W32" s="19">
        <f t="shared" si="7"/>
        <v>465853</v>
      </c>
      <c r="X32" s="3">
        <v>452594</v>
      </c>
      <c r="Y32" s="5">
        <v>13259</v>
      </c>
    </row>
    <row r="33" spans="1:25" x14ac:dyDescent="0.25">
      <c r="A33" s="11" t="s">
        <v>17</v>
      </c>
      <c r="B33" s="15">
        <f t="shared" si="0"/>
        <v>392682.6</v>
      </c>
      <c r="C33" s="3">
        <v>392682.6</v>
      </c>
      <c r="D33" s="3">
        <v>0</v>
      </c>
      <c r="E33" s="19">
        <f t="shared" si="1"/>
        <v>480254.6</v>
      </c>
      <c r="F33" s="3">
        <v>480254.6</v>
      </c>
      <c r="G33" s="3">
        <v>0</v>
      </c>
      <c r="H33" s="19">
        <f t="shared" si="2"/>
        <v>550842.30000000005</v>
      </c>
      <c r="I33" s="3">
        <v>550842.30000000005</v>
      </c>
      <c r="J33" s="3">
        <v>0</v>
      </c>
      <c r="K33" s="19">
        <f t="shared" si="3"/>
        <v>745916.7</v>
      </c>
      <c r="L33" s="3">
        <v>745916.7</v>
      </c>
      <c r="M33" s="3">
        <v>0</v>
      </c>
      <c r="N33" s="19">
        <f t="shared" si="4"/>
        <v>768809</v>
      </c>
      <c r="O33" s="3">
        <v>768809</v>
      </c>
      <c r="P33" s="3">
        <v>0</v>
      </c>
      <c r="Q33" s="19">
        <f t="shared" si="5"/>
        <v>387368</v>
      </c>
      <c r="R33" s="3">
        <v>387368</v>
      </c>
      <c r="S33" s="3">
        <v>0</v>
      </c>
      <c r="T33" s="19">
        <f t="shared" si="6"/>
        <v>442249</v>
      </c>
      <c r="U33" s="3">
        <v>442249</v>
      </c>
      <c r="V33" s="5">
        <v>0</v>
      </c>
      <c r="W33" s="19">
        <f t="shared" si="7"/>
        <v>426143</v>
      </c>
      <c r="X33" s="3">
        <v>426143</v>
      </c>
      <c r="Y33" s="5">
        <v>0</v>
      </c>
    </row>
    <row r="34" spans="1:25" x14ac:dyDescent="0.25">
      <c r="A34" s="11" t="s">
        <v>6</v>
      </c>
      <c r="B34" s="15">
        <f t="shared" si="0"/>
        <v>0</v>
      </c>
      <c r="C34" s="3"/>
      <c r="D34" s="3"/>
      <c r="E34" s="19">
        <f t="shared" si="1"/>
        <v>0</v>
      </c>
      <c r="F34" s="3"/>
      <c r="G34" s="3"/>
      <c r="H34" s="19">
        <f t="shared" si="2"/>
        <v>0</v>
      </c>
      <c r="I34" s="3"/>
      <c r="J34" s="3"/>
      <c r="K34" s="19">
        <f t="shared" si="3"/>
        <v>0</v>
      </c>
      <c r="L34" s="3"/>
      <c r="M34" s="3"/>
      <c r="N34" s="19">
        <f t="shared" si="4"/>
        <v>0</v>
      </c>
      <c r="O34" s="3"/>
      <c r="P34" s="3"/>
      <c r="Q34" s="19">
        <f t="shared" si="5"/>
        <v>0</v>
      </c>
      <c r="R34" s="3"/>
      <c r="S34" s="3"/>
      <c r="T34" s="19">
        <f t="shared" si="6"/>
        <v>5347</v>
      </c>
      <c r="U34" s="3">
        <v>5347</v>
      </c>
      <c r="V34" s="5">
        <v>0</v>
      </c>
      <c r="W34" s="19">
        <f t="shared" si="7"/>
        <v>5153</v>
      </c>
      <c r="X34" s="3">
        <v>5153</v>
      </c>
      <c r="Y34" s="5">
        <v>0</v>
      </c>
    </row>
    <row r="35" spans="1:25" x14ac:dyDescent="0.25">
      <c r="A35" s="11" t="s">
        <v>18</v>
      </c>
      <c r="B35" s="15">
        <f t="shared" si="0"/>
        <v>19955</v>
      </c>
      <c r="C35" s="3">
        <v>19955</v>
      </c>
      <c r="D35" s="3">
        <v>0</v>
      </c>
      <c r="E35" s="19">
        <f t="shared" si="1"/>
        <v>21920</v>
      </c>
      <c r="F35" s="3">
        <v>21920</v>
      </c>
      <c r="G35" s="3">
        <v>0</v>
      </c>
      <c r="H35" s="19">
        <f t="shared" si="2"/>
        <v>24233</v>
      </c>
      <c r="I35" s="3">
        <v>24233</v>
      </c>
      <c r="J35" s="3">
        <v>0</v>
      </c>
      <c r="K35" s="19">
        <f t="shared" si="3"/>
        <v>26623</v>
      </c>
      <c r="L35" s="3">
        <v>26623</v>
      </c>
      <c r="M35" s="3">
        <v>0</v>
      </c>
      <c r="N35" s="19">
        <f t="shared" si="4"/>
        <v>27306</v>
      </c>
      <c r="O35" s="3">
        <v>27306</v>
      </c>
      <c r="P35" s="3">
        <v>0</v>
      </c>
      <c r="Q35" s="19">
        <f t="shared" si="5"/>
        <v>28651</v>
      </c>
      <c r="R35" s="3">
        <v>28651</v>
      </c>
      <c r="S35" s="3">
        <v>0</v>
      </c>
      <c r="T35" s="19">
        <f t="shared" si="6"/>
        <v>26310</v>
      </c>
      <c r="U35" s="3">
        <v>26310</v>
      </c>
      <c r="V35" s="5">
        <v>0</v>
      </c>
      <c r="W35" s="19">
        <f t="shared" si="7"/>
        <v>26451</v>
      </c>
      <c r="X35" s="3">
        <v>26451</v>
      </c>
      <c r="Y35" s="5">
        <v>0</v>
      </c>
    </row>
    <row r="36" spans="1:25" ht="15.75" thickBot="1" x14ac:dyDescent="0.3">
      <c r="A36" s="12" t="s">
        <v>8</v>
      </c>
      <c r="B36" s="16">
        <f t="shared" si="0"/>
        <v>196419.8</v>
      </c>
      <c r="C36" s="6">
        <v>0</v>
      </c>
      <c r="D36" s="6">
        <v>196419.8</v>
      </c>
      <c r="E36" s="20">
        <f t="shared" si="1"/>
        <v>4418</v>
      </c>
      <c r="F36" s="6">
        <v>0</v>
      </c>
      <c r="G36" s="6">
        <v>4418</v>
      </c>
      <c r="H36" s="20">
        <f t="shared" si="2"/>
        <v>27463.200000000001</v>
      </c>
      <c r="I36" s="6">
        <v>0</v>
      </c>
      <c r="J36" s="6">
        <v>27463.200000000001</v>
      </c>
      <c r="K36" s="20">
        <f t="shared" si="3"/>
        <v>15854.1</v>
      </c>
      <c r="L36" s="6">
        <v>0</v>
      </c>
      <c r="M36" s="6">
        <v>15854.1</v>
      </c>
      <c r="N36" s="20">
        <f t="shared" si="4"/>
        <v>32400</v>
      </c>
      <c r="O36" s="6">
        <v>0</v>
      </c>
      <c r="P36" s="6">
        <v>32400</v>
      </c>
      <c r="Q36" s="20">
        <f t="shared" si="5"/>
        <v>20185</v>
      </c>
      <c r="R36" s="6">
        <v>0</v>
      </c>
      <c r="S36" s="6">
        <v>20185</v>
      </c>
      <c r="T36" s="20">
        <f t="shared" si="6"/>
        <v>8910</v>
      </c>
      <c r="U36" s="6">
        <v>0</v>
      </c>
      <c r="V36" s="7">
        <v>8910</v>
      </c>
      <c r="W36" s="20">
        <f t="shared" si="7"/>
        <v>13259</v>
      </c>
      <c r="X36" s="6">
        <v>0</v>
      </c>
      <c r="Y36" s="7">
        <v>13259</v>
      </c>
    </row>
    <row r="37" spans="1:25" x14ac:dyDescent="0.25">
      <c r="A37" s="11" t="s">
        <v>21</v>
      </c>
      <c r="B37" s="15">
        <f t="shared" si="0"/>
        <v>53083.7</v>
      </c>
      <c r="C37" s="3">
        <v>47180</v>
      </c>
      <c r="D37" s="3">
        <v>5903.7</v>
      </c>
      <c r="E37" s="19">
        <f t="shared" si="1"/>
        <v>53210</v>
      </c>
      <c r="F37" s="3">
        <v>53210</v>
      </c>
      <c r="G37" s="3">
        <v>0</v>
      </c>
      <c r="H37" s="19">
        <f t="shared" si="2"/>
        <v>64243</v>
      </c>
      <c r="I37" s="3">
        <v>64243</v>
      </c>
      <c r="J37" s="3">
        <v>0</v>
      </c>
      <c r="K37" s="19">
        <f t="shared" si="3"/>
        <v>79886</v>
      </c>
      <c r="L37" s="3">
        <v>79886</v>
      </c>
      <c r="M37" s="3">
        <v>0</v>
      </c>
      <c r="N37" s="19">
        <f t="shared" si="4"/>
        <v>91138</v>
      </c>
      <c r="O37" s="3">
        <v>91138</v>
      </c>
      <c r="P37" s="3">
        <v>0</v>
      </c>
      <c r="Q37" s="19">
        <f t="shared" si="5"/>
        <v>97271</v>
      </c>
      <c r="R37" s="3">
        <v>97271</v>
      </c>
      <c r="S37" s="3">
        <v>0</v>
      </c>
      <c r="T37" s="19">
        <f t="shared" si="6"/>
        <v>92784</v>
      </c>
      <c r="U37" s="3">
        <v>92784</v>
      </c>
      <c r="V37" s="5">
        <v>0</v>
      </c>
      <c r="W37" s="19">
        <f t="shared" si="7"/>
        <v>93823</v>
      </c>
      <c r="X37" s="3">
        <v>93823</v>
      </c>
      <c r="Y37" s="5">
        <v>0</v>
      </c>
    </row>
    <row r="38" spans="1:25" x14ac:dyDescent="0.25">
      <c r="A38" s="11" t="s">
        <v>22</v>
      </c>
      <c r="B38" s="15">
        <f t="shared" si="0"/>
        <v>30933</v>
      </c>
      <c r="C38" s="3">
        <v>30933</v>
      </c>
      <c r="D38" s="3">
        <v>0</v>
      </c>
      <c r="E38" s="19">
        <f t="shared" si="1"/>
        <v>32992</v>
      </c>
      <c r="F38" s="3">
        <v>32992</v>
      </c>
      <c r="G38" s="3">
        <v>0</v>
      </c>
      <c r="H38" s="19">
        <f t="shared" si="2"/>
        <v>36257</v>
      </c>
      <c r="I38" s="3">
        <v>36257</v>
      </c>
      <c r="J38" s="3">
        <v>0</v>
      </c>
      <c r="K38" s="19">
        <f t="shared" si="3"/>
        <v>40678</v>
      </c>
      <c r="L38" s="3">
        <v>40678</v>
      </c>
      <c r="M38" s="3">
        <v>0</v>
      </c>
      <c r="N38" s="19">
        <f t="shared" si="4"/>
        <v>43721</v>
      </c>
      <c r="O38" s="3">
        <v>43721</v>
      </c>
      <c r="P38" s="3">
        <v>0</v>
      </c>
      <c r="Q38" s="19">
        <f t="shared" si="5"/>
        <v>47883</v>
      </c>
      <c r="R38" s="3">
        <v>47883</v>
      </c>
      <c r="S38" s="3">
        <v>0</v>
      </c>
      <c r="T38" s="19">
        <f t="shared" si="6"/>
        <v>53739</v>
      </c>
      <c r="U38" s="3">
        <v>53739</v>
      </c>
      <c r="V38" s="5">
        <v>0</v>
      </c>
      <c r="W38" s="19">
        <f t="shared" si="7"/>
        <v>54952</v>
      </c>
      <c r="X38" s="3">
        <v>54952</v>
      </c>
      <c r="Y38" s="5">
        <v>0</v>
      </c>
    </row>
    <row r="39" spans="1:25" ht="15.75" thickBot="1" x14ac:dyDescent="0.3">
      <c r="A39" s="12" t="s">
        <v>18</v>
      </c>
      <c r="B39" s="16">
        <f t="shared" si="0"/>
        <v>22150.7</v>
      </c>
      <c r="C39" s="6">
        <v>16247</v>
      </c>
      <c r="D39" s="6">
        <v>5903.7</v>
      </c>
      <c r="E39" s="20">
        <f t="shared" si="1"/>
        <v>20218</v>
      </c>
      <c r="F39" s="6">
        <v>20218</v>
      </c>
      <c r="G39" s="6">
        <v>0</v>
      </c>
      <c r="H39" s="20">
        <f t="shared" si="2"/>
        <v>27986</v>
      </c>
      <c r="I39" s="6">
        <v>27986</v>
      </c>
      <c r="J39" s="6">
        <v>0</v>
      </c>
      <c r="K39" s="20">
        <f t="shared" si="3"/>
        <v>39208</v>
      </c>
      <c r="L39" s="6">
        <v>39208</v>
      </c>
      <c r="M39" s="6">
        <v>0</v>
      </c>
      <c r="N39" s="20">
        <f t="shared" si="4"/>
        <v>47417</v>
      </c>
      <c r="O39" s="6">
        <v>47417</v>
      </c>
      <c r="P39" s="6">
        <v>0</v>
      </c>
      <c r="Q39" s="20">
        <f t="shared" si="5"/>
        <v>49388</v>
      </c>
      <c r="R39" s="6">
        <v>49388</v>
      </c>
      <c r="S39" s="6">
        <v>0</v>
      </c>
      <c r="T39" s="20">
        <f t="shared" si="6"/>
        <v>39045</v>
      </c>
      <c r="U39" s="6">
        <v>39045</v>
      </c>
      <c r="V39" s="7">
        <v>0</v>
      </c>
      <c r="W39" s="20">
        <f t="shared" si="7"/>
        <v>38871</v>
      </c>
      <c r="X39" s="6">
        <v>38871</v>
      </c>
      <c r="Y39" s="7">
        <v>0</v>
      </c>
    </row>
    <row r="40" spans="1:25" x14ac:dyDescent="0.25">
      <c r="A40" s="11" t="s">
        <v>23</v>
      </c>
      <c r="B40" s="15">
        <f t="shared" si="0"/>
        <v>112205.4</v>
      </c>
      <c r="C40" s="3">
        <v>112205.4</v>
      </c>
      <c r="D40" s="3">
        <v>0</v>
      </c>
      <c r="E40" s="19">
        <f t="shared" si="1"/>
        <v>121900.4</v>
      </c>
      <c r="F40" s="3">
        <v>121900.4</v>
      </c>
      <c r="G40" s="3">
        <v>0</v>
      </c>
      <c r="H40" s="19">
        <f t="shared" si="2"/>
        <v>146775</v>
      </c>
      <c r="I40" s="3">
        <v>134775</v>
      </c>
      <c r="J40" s="3">
        <v>12000</v>
      </c>
      <c r="K40" s="19">
        <f t="shared" si="3"/>
        <v>177803</v>
      </c>
      <c r="L40" s="3">
        <v>150103</v>
      </c>
      <c r="M40" s="3">
        <v>27700</v>
      </c>
      <c r="N40" s="19">
        <f t="shared" si="4"/>
        <v>207846</v>
      </c>
      <c r="O40" s="3">
        <v>162996</v>
      </c>
      <c r="P40" s="3">
        <v>44850</v>
      </c>
      <c r="Q40" s="19">
        <f t="shared" si="5"/>
        <v>173944</v>
      </c>
      <c r="R40" s="3">
        <v>137259</v>
      </c>
      <c r="S40" s="3">
        <v>36685</v>
      </c>
      <c r="T40" s="19">
        <f t="shared" si="6"/>
        <v>153056</v>
      </c>
      <c r="U40" s="3">
        <v>109926</v>
      </c>
      <c r="V40" s="5">
        <v>43130</v>
      </c>
      <c r="W40" s="19">
        <f t="shared" si="7"/>
        <v>136721</v>
      </c>
      <c r="X40" s="3">
        <v>106757</v>
      </c>
      <c r="Y40" s="5">
        <v>29964</v>
      </c>
    </row>
    <row r="41" spans="1:25" x14ac:dyDescent="0.25">
      <c r="A41" s="11" t="s">
        <v>22</v>
      </c>
      <c r="B41" s="15">
        <f t="shared" si="0"/>
        <v>71613.600000000006</v>
      </c>
      <c r="C41" s="3">
        <v>71613.600000000006</v>
      </c>
      <c r="D41" s="3">
        <v>0</v>
      </c>
      <c r="E41" s="19">
        <f t="shared" si="1"/>
        <v>63829.4</v>
      </c>
      <c r="F41" s="3">
        <v>63829.4</v>
      </c>
      <c r="G41" s="3">
        <v>0</v>
      </c>
      <c r="H41" s="19">
        <f t="shared" si="2"/>
        <v>81926</v>
      </c>
      <c r="I41" s="3">
        <v>69926</v>
      </c>
      <c r="J41" s="3">
        <v>12000</v>
      </c>
      <c r="K41" s="19">
        <f t="shared" si="3"/>
        <v>90925</v>
      </c>
      <c r="L41" s="3">
        <v>74425</v>
      </c>
      <c r="M41" s="3">
        <v>16500</v>
      </c>
      <c r="N41" s="19">
        <f t="shared" si="4"/>
        <v>92599</v>
      </c>
      <c r="O41" s="3">
        <v>76099</v>
      </c>
      <c r="P41" s="3">
        <v>16500</v>
      </c>
      <c r="Q41" s="19">
        <f t="shared" si="5"/>
        <v>97998</v>
      </c>
      <c r="R41" s="3">
        <v>81498</v>
      </c>
      <c r="S41" s="3">
        <v>16500</v>
      </c>
      <c r="T41" s="19">
        <f t="shared" si="6"/>
        <v>89510</v>
      </c>
      <c r="U41" s="3">
        <v>73010</v>
      </c>
      <c r="V41" s="5">
        <v>16500</v>
      </c>
      <c r="W41" s="19">
        <f t="shared" si="7"/>
        <v>68901</v>
      </c>
      <c r="X41" s="3">
        <v>68901</v>
      </c>
      <c r="Y41" s="5">
        <v>0</v>
      </c>
    </row>
    <row r="42" spans="1:25" x14ac:dyDescent="0.25">
      <c r="A42" s="11" t="s">
        <v>18</v>
      </c>
      <c r="B42" s="15">
        <f t="shared" si="0"/>
        <v>40591.800000000003</v>
      </c>
      <c r="C42" s="3">
        <v>40591.800000000003</v>
      </c>
      <c r="D42" s="3">
        <v>0</v>
      </c>
      <c r="E42" s="19">
        <f t="shared" si="1"/>
        <v>58071</v>
      </c>
      <c r="F42" s="3">
        <v>58071</v>
      </c>
      <c r="G42" s="3">
        <v>0</v>
      </c>
      <c r="H42" s="19">
        <f t="shared" si="2"/>
        <v>64849</v>
      </c>
      <c r="I42" s="3">
        <v>64849</v>
      </c>
      <c r="J42" s="3">
        <v>0</v>
      </c>
      <c r="K42" s="19">
        <f t="shared" si="3"/>
        <v>75678</v>
      </c>
      <c r="L42" s="3">
        <v>75678</v>
      </c>
      <c r="M42" s="3">
        <v>0</v>
      </c>
      <c r="N42" s="19">
        <f t="shared" si="4"/>
        <v>86897</v>
      </c>
      <c r="O42" s="3">
        <v>86897</v>
      </c>
      <c r="P42" s="3">
        <v>0</v>
      </c>
      <c r="Q42" s="19">
        <f t="shared" si="5"/>
        <v>55761</v>
      </c>
      <c r="R42" s="3">
        <v>55761</v>
      </c>
      <c r="S42" s="3">
        <v>0</v>
      </c>
      <c r="T42" s="19">
        <f t="shared" si="6"/>
        <v>36916</v>
      </c>
      <c r="U42" s="3">
        <v>36916</v>
      </c>
      <c r="V42" s="5">
        <v>0</v>
      </c>
      <c r="W42" s="19">
        <f t="shared" si="7"/>
        <v>37856</v>
      </c>
      <c r="X42" s="3">
        <v>37856</v>
      </c>
      <c r="Y42" s="5">
        <v>0</v>
      </c>
    </row>
    <row r="43" spans="1:25" ht="15.75" thickBot="1" x14ac:dyDescent="0.3">
      <c r="A43" s="12" t="s">
        <v>8</v>
      </c>
      <c r="B43" s="16">
        <f t="shared" si="0"/>
        <v>0</v>
      </c>
      <c r="C43" s="6"/>
      <c r="D43" s="6"/>
      <c r="E43" s="20">
        <f t="shared" si="1"/>
        <v>0</v>
      </c>
      <c r="F43" s="6"/>
      <c r="G43" s="6"/>
      <c r="H43" s="20">
        <f t="shared" si="2"/>
        <v>0</v>
      </c>
      <c r="I43" s="6"/>
      <c r="J43" s="6"/>
      <c r="K43" s="20">
        <f t="shared" si="3"/>
        <v>11200</v>
      </c>
      <c r="L43" s="6">
        <v>0</v>
      </c>
      <c r="M43" s="6">
        <v>11200</v>
      </c>
      <c r="N43" s="20">
        <f t="shared" si="4"/>
        <v>28350</v>
      </c>
      <c r="O43" s="6">
        <v>0</v>
      </c>
      <c r="P43" s="6">
        <v>28350</v>
      </c>
      <c r="Q43" s="20">
        <f t="shared" si="5"/>
        <v>20185</v>
      </c>
      <c r="R43" s="6">
        <v>0</v>
      </c>
      <c r="S43" s="6">
        <v>20185</v>
      </c>
      <c r="T43" s="20">
        <f t="shared" si="6"/>
        <v>26630</v>
      </c>
      <c r="U43" s="6">
        <v>0</v>
      </c>
      <c r="V43" s="7">
        <v>26630</v>
      </c>
      <c r="W43" s="20">
        <f t="shared" si="7"/>
        <v>29964</v>
      </c>
      <c r="X43" s="6">
        <v>0</v>
      </c>
      <c r="Y43" s="7">
        <v>29964</v>
      </c>
    </row>
    <row r="44" spans="1:25" ht="15.75" thickBot="1" x14ac:dyDescent="0.3">
      <c r="A44" s="13" t="s">
        <v>24</v>
      </c>
      <c r="B44" s="17">
        <f t="shared" si="0"/>
        <v>13299</v>
      </c>
      <c r="C44" s="8">
        <v>13299</v>
      </c>
      <c r="D44" s="8">
        <v>0</v>
      </c>
      <c r="E44" s="21">
        <f t="shared" si="1"/>
        <v>114838.8</v>
      </c>
      <c r="F44" s="8">
        <v>114838.8</v>
      </c>
      <c r="G44" s="8">
        <v>0</v>
      </c>
      <c r="H44" s="21">
        <f t="shared" si="2"/>
        <v>180945</v>
      </c>
      <c r="I44" s="8">
        <v>180945</v>
      </c>
      <c r="J44" s="8">
        <v>0</v>
      </c>
      <c r="K44" s="21">
        <f t="shared" si="3"/>
        <v>208524</v>
      </c>
      <c r="L44" s="8">
        <v>208524</v>
      </c>
      <c r="M44" s="8">
        <v>0</v>
      </c>
      <c r="N44" s="21">
        <f t="shared" si="4"/>
        <v>79059</v>
      </c>
      <c r="O44" s="8">
        <v>79059</v>
      </c>
      <c r="P44" s="8">
        <v>0</v>
      </c>
      <c r="Q44" s="21">
        <f t="shared" si="5"/>
        <v>64622</v>
      </c>
      <c r="R44" s="8">
        <v>64622</v>
      </c>
      <c r="S44" s="8">
        <v>0</v>
      </c>
      <c r="T44" s="21">
        <f t="shared" si="6"/>
        <v>87422</v>
      </c>
      <c r="U44" s="8">
        <v>87422</v>
      </c>
      <c r="V44" s="9">
        <v>0</v>
      </c>
      <c r="W44" s="21">
        <f t="shared" si="7"/>
        <v>276042</v>
      </c>
      <c r="X44" s="8">
        <v>276042</v>
      </c>
      <c r="Y44" s="9">
        <v>0</v>
      </c>
    </row>
    <row r="45" spans="1:25" ht="15.75" thickBot="1" x14ac:dyDescent="0.3">
      <c r="A45" s="13" t="s">
        <v>25</v>
      </c>
      <c r="B45" s="17">
        <f t="shared" si="0"/>
        <v>9671.2999999999993</v>
      </c>
      <c r="C45" s="8">
        <v>9671.2999999999993</v>
      </c>
      <c r="D45" s="8">
        <v>0</v>
      </c>
      <c r="E45" s="21">
        <f t="shared" si="1"/>
        <v>10727</v>
      </c>
      <c r="F45" s="8">
        <v>10727</v>
      </c>
      <c r="G45" s="8">
        <v>0</v>
      </c>
      <c r="H45" s="21">
        <f t="shared" si="2"/>
        <v>12445</v>
      </c>
      <c r="I45" s="8">
        <v>12445</v>
      </c>
      <c r="J45" s="8">
        <v>0</v>
      </c>
      <c r="K45" s="21">
        <f t="shared" si="3"/>
        <v>13810</v>
      </c>
      <c r="L45" s="8">
        <v>13810</v>
      </c>
      <c r="M45" s="8">
        <v>0</v>
      </c>
      <c r="N45" s="21">
        <f t="shared" si="4"/>
        <v>14905</v>
      </c>
      <c r="O45" s="8">
        <v>14905</v>
      </c>
      <c r="P45" s="8">
        <v>0</v>
      </c>
      <c r="Q45" s="21">
        <f t="shared" si="5"/>
        <v>14986</v>
      </c>
      <c r="R45" s="8">
        <v>14986</v>
      </c>
      <c r="S45" s="8">
        <v>0</v>
      </c>
      <c r="T45" s="21">
        <f t="shared" si="6"/>
        <v>12948</v>
      </c>
      <c r="U45" s="8">
        <v>12948</v>
      </c>
      <c r="V45" s="9">
        <v>0</v>
      </c>
      <c r="W45" s="21">
        <f t="shared" si="7"/>
        <v>12310</v>
      </c>
      <c r="X45" s="8">
        <v>12310</v>
      </c>
      <c r="Y45" s="9">
        <v>0</v>
      </c>
    </row>
    <row r="46" spans="1:25" x14ac:dyDescent="0.25">
      <c r="A46" s="11" t="s">
        <v>26</v>
      </c>
      <c r="B46" s="15">
        <f t="shared" si="0"/>
        <v>27561.4</v>
      </c>
      <c r="C46" s="3">
        <v>27561.4</v>
      </c>
      <c r="D46" s="3">
        <v>0</v>
      </c>
      <c r="E46" s="19">
        <f t="shared" si="1"/>
        <v>30806</v>
      </c>
      <c r="F46" s="3">
        <v>30806</v>
      </c>
      <c r="G46" s="3">
        <v>0</v>
      </c>
      <c r="H46" s="19">
        <f t="shared" si="2"/>
        <v>37534.6</v>
      </c>
      <c r="I46" s="3">
        <v>36846</v>
      </c>
      <c r="J46" s="3">
        <v>688.6</v>
      </c>
      <c r="K46" s="19">
        <f t="shared" si="3"/>
        <v>43504.4</v>
      </c>
      <c r="L46" s="3">
        <v>42600</v>
      </c>
      <c r="M46" s="3">
        <v>904.4</v>
      </c>
      <c r="N46" s="19">
        <f t="shared" si="4"/>
        <v>46536.4</v>
      </c>
      <c r="O46" s="3">
        <v>45856</v>
      </c>
      <c r="P46" s="3">
        <v>680.4</v>
      </c>
      <c r="Q46" s="19">
        <f t="shared" si="5"/>
        <v>50815</v>
      </c>
      <c r="R46" s="3">
        <v>49604</v>
      </c>
      <c r="S46" s="3">
        <v>1211</v>
      </c>
      <c r="T46" s="19">
        <f t="shared" si="6"/>
        <v>42549</v>
      </c>
      <c r="U46" s="3">
        <v>42549</v>
      </c>
      <c r="V46" s="5">
        <v>0</v>
      </c>
      <c r="W46" s="19">
        <f t="shared" si="7"/>
        <v>41872</v>
      </c>
      <c r="X46" s="3">
        <v>41872</v>
      </c>
      <c r="Y46" s="5">
        <v>0</v>
      </c>
    </row>
    <row r="47" spans="1:25" ht="15.75" thickBot="1" x14ac:dyDescent="0.3">
      <c r="A47" s="12" t="s">
        <v>8</v>
      </c>
      <c r="B47" s="16">
        <f t="shared" si="0"/>
        <v>0</v>
      </c>
      <c r="C47" s="6"/>
      <c r="D47" s="6"/>
      <c r="E47" s="20">
        <f t="shared" si="1"/>
        <v>0</v>
      </c>
      <c r="F47" s="6"/>
      <c r="G47" s="6"/>
      <c r="H47" s="20">
        <f t="shared" si="2"/>
        <v>688.6</v>
      </c>
      <c r="I47" s="6">
        <v>0</v>
      </c>
      <c r="J47" s="6">
        <v>688.6</v>
      </c>
      <c r="K47" s="20">
        <f t="shared" si="3"/>
        <v>904.4</v>
      </c>
      <c r="L47" s="6">
        <v>0</v>
      </c>
      <c r="M47" s="6">
        <v>904.4</v>
      </c>
      <c r="N47" s="20">
        <f t="shared" si="4"/>
        <v>680.4</v>
      </c>
      <c r="O47" s="6">
        <v>0</v>
      </c>
      <c r="P47" s="6">
        <v>680.4</v>
      </c>
      <c r="Q47" s="20">
        <f t="shared" si="5"/>
        <v>1211</v>
      </c>
      <c r="R47" s="6">
        <v>0</v>
      </c>
      <c r="S47" s="6">
        <v>1211</v>
      </c>
      <c r="T47" s="20">
        <f t="shared" si="6"/>
        <v>0</v>
      </c>
      <c r="U47" s="6"/>
      <c r="V47" s="7"/>
      <c r="W47" s="20">
        <f t="shared" si="7"/>
        <v>0</v>
      </c>
      <c r="X47" s="6">
        <v>0</v>
      </c>
      <c r="Y47" s="7"/>
    </row>
    <row r="48" spans="1:25" x14ac:dyDescent="0.25">
      <c r="A48" s="11" t="s">
        <v>27</v>
      </c>
      <c r="B48" s="15">
        <f t="shared" si="0"/>
        <v>33507.199999999997</v>
      </c>
      <c r="C48" s="3">
        <v>32990.5</v>
      </c>
      <c r="D48" s="3">
        <v>516.70000000000005</v>
      </c>
      <c r="E48" s="19">
        <f t="shared" si="1"/>
        <v>38963.599999999999</v>
      </c>
      <c r="F48" s="3">
        <v>38364</v>
      </c>
      <c r="G48" s="3">
        <v>599.6</v>
      </c>
      <c r="H48" s="19">
        <f t="shared" si="2"/>
        <v>46494.600000000006</v>
      </c>
      <c r="I48" s="3">
        <v>45756.800000000003</v>
      </c>
      <c r="J48" s="3">
        <v>737.8</v>
      </c>
      <c r="K48" s="19">
        <f t="shared" si="3"/>
        <v>48518</v>
      </c>
      <c r="L48" s="3">
        <v>48114</v>
      </c>
      <c r="M48" s="3">
        <v>404</v>
      </c>
      <c r="N48" s="19">
        <f t="shared" si="4"/>
        <v>54430.3</v>
      </c>
      <c r="O48" s="3">
        <v>53519</v>
      </c>
      <c r="P48" s="3">
        <v>911.3</v>
      </c>
      <c r="Q48" s="19">
        <f t="shared" si="5"/>
        <v>62118</v>
      </c>
      <c r="R48" s="3">
        <v>61238</v>
      </c>
      <c r="S48" s="3">
        <v>880</v>
      </c>
      <c r="T48" s="19">
        <f t="shared" si="6"/>
        <v>63162</v>
      </c>
      <c r="U48" s="3">
        <v>57024</v>
      </c>
      <c r="V48" s="5">
        <v>6138</v>
      </c>
      <c r="W48" s="19">
        <f t="shared" si="7"/>
        <v>54895</v>
      </c>
      <c r="X48" s="3">
        <v>53630</v>
      </c>
      <c r="Y48" s="5">
        <v>1265</v>
      </c>
    </row>
    <row r="49" spans="1:25" x14ac:dyDescent="0.25">
      <c r="A49" s="11" t="s">
        <v>22</v>
      </c>
      <c r="B49" s="15">
        <f t="shared" si="0"/>
        <v>23741.7</v>
      </c>
      <c r="C49" s="3">
        <v>23741.7</v>
      </c>
      <c r="D49" s="3">
        <v>0</v>
      </c>
      <c r="E49" s="19">
        <f t="shared" si="1"/>
        <v>25285</v>
      </c>
      <c r="F49" s="3">
        <v>25285</v>
      </c>
      <c r="G49" s="3">
        <v>0</v>
      </c>
      <c r="H49" s="19">
        <f t="shared" si="2"/>
        <v>30276.799999999999</v>
      </c>
      <c r="I49" s="3">
        <v>30276.799999999999</v>
      </c>
      <c r="J49" s="3">
        <v>0</v>
      </c>
      <c r="K49" s="19">
        <f t="shared" si="3"/>
        <v>31113</v>
      </c>
      <c r="L49" s="3">
        <v>31113</v>
      </c>
      <c r="M49" s="3">
        <v>0</v>
      </c>
      <c r="N49" s="19">
        <f t="shared" si="4"/>
        <v>33954</v>
      </c>
      <c r="O49" s="3">
        <v>33954</v>
      </c>
      <c r="P49" s="3">
        <v>0</v>
      </c>
      <c r="Q49" s="19">
        <f t="shared" si="5"/>
        <v>39075</v>
      </c>
      <c r="R49" s="3">
        <v>39075</v>
      </c>
      <c r="S49" s="3">
        <v>0</v>
      </c>
      <c r="T49" s="19">
        <f t="shared" si="6"/>
        <v>35968</v>
      </c>
      <c r="U49" s="3">
        <v>35968</v>
      </c>
      <c r="V49" s="5">
        <v>0</v>
      </c>
      <c r="W49" s="19">
        <f t="shared" si="7"/>
        <v>32123</v>
      </c>
      <c r="X49" s="3">
        <v>32123</v>
      </c>
      <c r="Y49" s="5">
        <v>0</v>
      </c>
    </row>
    <row r="50" spans="1:25" x14ac:dyDescent="0.25">
      <c r="A50" s="11" t="s">
        <v>6</v>
      </c>
      <c r="B50" s="15">
        <f t="shared" si="0"/>
        <v>0</v>
      </c>
      <c r="C50" s="3"/>
      <c r="D50" s="3"/>
      <c r="E50" s="19">
        <f t="shared" si="1"/>
        <v>2234.5</v>
      </c>
      <c r="F50" s="3">
        <v>2234.5</v>
      </c>
      <c r="G50" s="3">
        <v>0</v>
      </c>
      <c r="H50" s="19">
        <f t="shared" si="2"/>
        <v>5318.5</v>
      </c>
      <c r="I50" s="3">
        <v>5318.5</v>
      </c>
      <c r="J50" s="3">
        <v>0</v>
      </c>
      <c r="K50" s="19">
        <f t="shared" si="3"/>
        <v>0</v>
      </c>
      <c r="L50" s="3"/>
      <c r="M50" s="3"/>
      <c r="N50" s="19">
        <f t="shared" si="4"/>
        <v>0</v>
      </c>
      <c r="O50" s="3"/>
      <c r="P50" s="3"/>
      <c r="Q50" s="19">
        <f t="shared" si="5"/>
        <v>0</v>
      </c>
      <c r="R50" s="3"/>
      <c r="S50" s="3"/>
      <c r="T50" s="19">
        <f t="shared" si="6"/>
        <v>0</v>
      </c>
      <c r="U50" s="3"/>
      <c r="V50" s="5"/>
      <c r="W50" s="19">
        <f t="shared" si="7"/>
        <v>21507</v>
      </c>
      <c r="X50" s="3">
        <v>21507</v>
      </c>
      <c r="Y50" s="5"/>
    </row>
    <row r="51" spans="1:25" x14ac:dyDescent="0.25">
      <c r="A51" s="11" t="s">
        <v>18</v>
      </c>
      <c r="B51" s="15">
        <f t="shared" si="0"/>
        <v>9248.7999999999993</v>
      </c>
      <c r="C51" s="3">
        <v>9248.7999999999993</v>
      </c>
      <c r="D51" s="3">
        <v>0</v>
      </c>
      <c r="E51" s="19">
        <f t="shared" si="1"/>
        <v>13079</v>
      </c>
      <c r="F51" s="3">
        <v>13079</v>
      </c>
      <c r="G51" s="3">
        <v>0</v>
      </c>
      <c r="H51" s="19">
        <f t="shared" si="2"/>
        <v>15480</v>
      </c>
      <c r="I51" s="3">
        <v>15480</v>
      </c>
      <c r="J51" s="3">
        <v>0</v>
      </c>
      <c r="K51" s="19">
        <f t="shared" si="3"/>
        <v>17003</v>
      </c>
      <c r="L51" s="3">
        <v>17003</v>
      </c>
      <c r="M51" s="3">
        <v>0</v>
      </c>
      <c r="N51" s="19">
        <f t="shared" si="4"/>
        <v>19565</v>
      </c>
      <c r="O51" s="3">
        <v>19565</v>
      </c>
      <c r="P51" s="3">
        <v>0</v>
      </c>
      <c r="Q51" s="19">
        <f t="shared" si="5"/>
        <v>22163</v>
      </c>
      <c r="R51" s="3">
        <v>22163</v>
      </c>
      <c r="S51" s="3">
        <v>0</v>
      </c>
      <c r="T51" s="19">
        <f t="shared" si="6"/>
        <v>21054</v>
      </c>
      <c r="U51" s="3">
        <v>21054</v>
      </c>
      <c r="V51" s="5">
        <v>0</v>
      </c>
      <c r="W51" s="19">
        <f t="shared" si="7"/>
        <v>0</v>
      </c>
      <c r="X51" s="3">
        <v>0</v>
      </c>
      <c r="Y51" s="5">
        <v>0</v>
      </c>
    </row>
    <row r="52" spans="1:25" ht="15.75" thickBot="1" x14ac:dyDescent="0.3">
      <c r="A52" s="12" t="s">
        <v>8</v>
      </c>
      <c r="B52" s="16">
        <f t="shared" si="0"/>
        <v>516.70000000000005</v>
      </c>
      <c r="C52" s="6">
        <v>0</v>
      </c>
      <c r="D52" s="6">
        <v>516.70000000000005</v>
      </c>
      <c r="E52" s="20">
        <f t="shared" si="1"/>
        <v>599.6</v>
      </c>
      <c r="F52" s="6">
        <v>0</v>
      </c>
      <c r="G52" s="6">
        <v>599.6</v>
      </c>
      <c r="H52" s="20">
        <f t="shared" si="2"/>
        <v>737.8</v>
      </c>
      <c r="I52" s="6">
        <v>0</v>
      </c>
      <c r="J52" s="6">
        <v>737.8</v>
      </c>
      <c r="K52" s="20">
        <f t="shared" si="3"/>
        <v>404</v>
      </c>
      <c r="L52" s="6">
        <v>0</v>
      </c>
      <c r="M52" s="6">
        <v>404</v>
      </c>
      <c r="N52" s="20">
        <f t="shared" si="4"/>
        <v>911.3</v>
      </c>
      <c r="O52" s="6">
        <v>0</v>
      </c>
      <c r="P52" s="6">
        <v>911.3</v>
      </c>
      <c r="Q52" s="20">
        <f t="shared" si="5"/>
        <v>880</v>
      </c>
      <c r="R52" s="6">
        <v>0</v>
      </c>
      <c r="S52" s="6">
        <v>880</v>
      </c>
      <c r="T52" s="20">
        <f t="shared" si="6"/>
        <v>6138</v>
      </c>
      <c r="U52" s="6">
        <v>0</v>
      </c>
      <c r="V52" s="7">
        <v>6138</v>
      </c>
      <c r="W52" s="20">
        <f t="shared" si="7"/>
        <v>1265</v>
      </c>
      <c r="X52" s="6">
        <v>0</v>
      </c>
      <c r="Y52" s="7">
        <v>1265</v>
      </c>
    </row>
    <row r="53" spans="1:25" x14ac:dyDescent="0.25">
      <c r="A53" s="11" t="s">
        <v>28</v>
      </c>
      <c r="B53" s="15">
        <f t="shared" si="0"/>
        <v>2441060.5</v>
      </c>
      <c r="C53" s="3">
        <v>2316182.9</v>
      </c>
      <c r="D53" s="3">
        <v>124877.6</v>
      </c>
      <c r="E53" s="19">
        <f t="shared" si="1"/>
        <v>2844191.1999999997</v>
      </c>
      <c r="F53" s="3">
        <v>2772856.8</v>
      </c>
      <c r="G53" s="3">
        <v>71334.399999999994</v>
      </c>
      <c r="H53" s="19">
        <f t="shared" si="2"/>
        <v>3441522.1</v>
      </c>
      <c r="I53" s="3">
        <v>3338400</v>
      </c>
      <c r="J53" s="3">
        <v>103122.1</v>
      </c>
      <c r="K53" s="19">
        <f t="shared" si="3"/>
        <v>4005664.5</v>
      </c>
      <c r="L53" s="3">
        <v>3894376</v>
      </c>
      <c r="M53" s="3">
        <v>111288.5</v>
      </c>
      <c r="N53" s="19">
        <f t="shared" si="4"/>
        <v>4425150.2</v>
      </c>
      <c r="O53" s="3">
        <v>4263557</v>
      </c>
      <c r="P53" s="3">
        <v>161593.20000000001</v>
      </c>
      <c r="Q53" s="19">
        <f t="shared" si="5"/>
        <v>4791817</v>
      </c>
      <c r="R53" s="3">
        <v>4660378</v>
      </c>
      <c r="S53" s="3">
        <v>131439</v>
      </c>
      <c r="T53" s="19">
        <f t="shared" si="6"/>
        <v>4769559</v>
      </c>
      <c r="U53" s="3">
        <v>4715869</v>
      </c>
      <c r="V53" s="5">
        <v>53690</v>
      </c>
      <c r="W53" s="19">
        <f t="shared" si="7"/>
        <v>4795111.2</v>
      </c>
      <c r="X53" s="3">
        <v>4675287</v>
      </c>
      <c r="Y53" s="5">
        <v>119824.2</v>
      </c>
    </row>
    <row r="54" spans="1:25" x14ac:dyDescent="0.25">
      <c r="A54" s="11" t="s">
        <v>5</v>
      </c>
      <c r="B54" s="15">
        <f t="shared" si="0"/>
        <v>2345052.9</v>
      </c>
      <c r="C54" s="3">
        <v>2287052.9</v>
      </c>
      <c r="D54" s="3">
        <v>58000</v>
      </c>
      <c r="E54" s="19">
        <f t="shared" si="1"/>
        <v>2787269.7</v>
      </c>
      <c r="F54" s="3">
        <v>2728569.7</v>
      </c>
      <c r="G54" s="3">
        <v>58700</v>
      </c>
      <c r="H54" s="19">
        <f t="shared" si="2"/>
        <v>3332225</v>
      </c>
      <c r="I54" s="3">
        <v>3278125</v>
      </c>
      <c r="J54" s="3">
        <v>54100</v>
      </c>
      <c r="K54" s="19">
        <f t="shared" si="3"/>
        <v>3873749</v>
      </c>
      <c r="L54" s="3">
        <v>3819149</v>
      </c>
      <c r="M54" s="3">
        <v>54600</v>
      </c>
      <c r="N54" s="19">
        <f t="shared" si="4"/>
        <v>4263015</v>
      </c>
      <c r="O54" s="3">
        <v>4183598</v>
      </c>
      <c r="P54" s="3">
        <v>79417</v>
      </c>
      <c r="Q54" s="19">
        <f t="shared" si="5"/>
        <v>4656386</v>
      </c>
      <c r="R54" s="3">
        <v>4570382</v>
      </c>
      <c r="S54" s="3">
        <v>86004</v>
      </c>
      <c r="T54" s="19">
        <f t="shared" si="6"/>
        <v>4641142</v>
      </c>
      <c r="U54" s="3">
        <v>4621142</v>
      </c>
      <c r="V54" s="5">
        <v>20000</v>
      </c>
      <c r="W54" s="19">
        <f t="shared" si="7"/>
        <v>4599632</v>
      </c>
      <c r="X54" s="3">
        <v>4577032</v>
      </c>
      <c r="Y54" s="5">
        <v>22600</v>
      </c>
    </row>
    <row r="55" spans="1:25" x14ac:dyDescent="0.25">
      <c r="A55" s="11" t="s">
        <v>7</v>
      </c>
      <c r="B55" s="15">
        <f t="shared" si="0"/>
        <v>29130</v>
      </c>
      <c r="C55" s="3">
        <v>29130</v>
      </c>
      <c r="D55" s="3">
        <v>0</v>
      </c>
      <c r="E55" s="19">
        <f t="shared" si="1"/>
        <v>44287.1</v>
      </c>
      <c r="F55" s="3">
        <v>44287.1</v>
      </c>
      <c r="G55" s="3">
        <v>0</v>
      </c>
      <c r="H55" s="19">
        <f t="shared" si="2"/>
        <v>60275</v>
      </c>
      <c r="I55" s="3">
        <v>60275</v>
      </c>
      <c r="J55" s="3">
        <v>0</v>
      </c>
      <c r="K55" s="19">
        <f t="shared" si="3"/>
        <v>75227</v>
      </c>
      <c r="L55" s="3">
        <v>75227</v>
      </c>
      <c r="M55" s="3">
        <v>0</v>
      </c>
      <c r="N55" s="19">
        <f t="shared" si="4"/>
        <v>79970</v>
      </c>
      <c r="O55" s="3">
        <v>79970</v>
      </c>
      <c r="P55" s="3">
        <v>0</v>
      </c>
      <c r="Q55" s="19">
        <f t="shared" si="5"/>
        <v>89996</v>
      </c>
      <c r="R55" s="3">
        <v>89996</v>
      </c>
      <c r="S55" s="3">
        <v>0</v>
      </c>
      <c r="T55" s="19">
        <f t="shared" si="6"/>
        <v>94727</v>
      </c>
      <c r="U55" s="3">
        <v>94727</v>
      </c>
      <c r="V55" s="5">
        <v>0</v>
      </c>
      <c r="W55" s="19">
        <f t="shared" si="7"/>
        <v>98255</v>
      </c>
      <c r="X55" s="3">
        <v>98255</v>
      </c>
      <c r="Y55" s="5">
        <v>0</v>
      </c>
    </row>
    <row r="56" spans="1:25" ht="15.75" thickBot="1" x14ac:dyDescent="0.3">
      <c r="A56" s="12" t="s">
        <v>8</v>
      </c>
      <c r="B56" s="16">
        <f t="shared" si="0"/>
        <v>66877.600000000006</v>
      </c>
      <c r="C56" s="6">
        <v>0</v>
      </c>
      <c r="D56" s="6">
        <v>66877.600000000006</v>
      </c>
      <c r="E56" s="20">
        <f t="shared" si="1"/>
        <v>12634.4</v>
      </c>
      <c r="F56" s="6">
        <v>0</v>
      </c>
      <c r="G56" s="6">
        <v>12634.4</v>
      </c>
      <c r="H56" s="20">
        <f t="shared" si="2"/>
        <v>49022.1</v>
      </c>
      <c r="I56" s="6">
        <v>0</v>
      </c>
      <c r="J56" s="6">
        <v>49022.1</v>
      </c>
      <c r="K56" s="20">
        <f t="shared" si="3"/>
        <v>56688.5</v>
      </c>
      <c r="L56" s="6">
        <v>0</v>
      </c>
      <c r="M56" s="6">
        <v>56688.5</v>
      </c>
      <c r="N56" s="20">
        <f t="shared" si="4"/>
        <v>82176.2</v>
      </c>
      <c r="O56" s="6">
        <v>0</v>
      </c>
      <c r="P56" s="6">
        <v>82176.2</v>
      </c>
      <c r="Q56" s="20">
        <f t="shared" si="5"/>
        <v>45435</v>
      </c>
      <c r="R56" s="6">
        <v>0</v>
      </c>
      <c r="S56" s="6">
        <v>45435</v>
      </c>
      <c r="T56" s="20">
        <f t="shared" si="6"/>
        <v>33690</v>
      </c>
      <c r="U56" s="6">
        <v>0</v>
      </c>
      <c r="V56" s="7">
        <v>33690</v>
      </c>
      <c r="W56" s="20">
        <f t="shared" si="7"/>
        <v>97224.2</v>
      </c>
      <c r="X56" s="6">
        <v>0</v>
      </c>
      <c r="Y56" s="7">
        <v>97224.2</v>
      </c>
    </row>
    <row r="57" spans="1:25" x14ac:dyDescent="0.25">
      <c r="A57" s="11" t="s">
        <v>29</v>
      </c>
      <c r="B57" s="15">
        <f t="shared" si="0"/>
        <v>1322800</v>
      </c>
      <c r="C57" s="3">
        <v>1322800</v>
      </c>
      <c r="D57" s="3">
        <v>0</v>
      </c>
      <c r="E57" s="19">
        <f t="shared" si="1"/>
        <v>1551625.1</v>
      </c>
      <c r="F57" s="3">
        <v>1551207</v>
      </c>
      <c r="G57" s="3">
        <v>418.1</v>
      </c>
      <c r="H57" s="19">
        <f t="shared" si="2"/>
        <v>1857116.5</v>
      </c>
      <c r="I57" s="3">
        <v>1856205</v>
      </c>
      <c r="J57" s="3">
        <v>911.5</v>
      </c>
      <c r="K57" s="19">
        <f t="shared" si="3"/>
        <v>2199289.5</v>
      </c>
      <c r="L57" s="3">
        <v>2198378</v>
      </c>
      <c r="M57" s="3">
        <v>911.5</v>
      </c>
      <c r="N57" s="19">
        <f t="shared" si="4"/>
        <v>2416438</v>
      </c>
      <c r="O57" s="3">
        <v>2416438</v>
      </c>
      <c r="P57" s="3">
        <v>0</v>
      </c>
      <c r="Q57" s="19">
        <f t="shared" si="5"/>
        <v>2536728</v>
      </c>
      <c r="R57" s="3">
        <v>2536728</v>
      </c>
      <c r="S57" s="3">
        <v>0</v>
      </c>
      <c r="T57" s="19">
        <f t="shared" si="6"/>
        <v>2565862</v>
      </c>
      <c r="U57" s="3">
        <v>2565862</v>
      </c>
      <c r="V57" s="5">
        <v>0</v>
      </c>
      <c r="W57" s="19">
        <f t="shared" si="7"/>
        <v>2529616</v>
      </c>
      <c r="X57" s="3">
        <v>2529616</v>
      </c>
      <c r="Y57" s="5">
        <v>0</v>
      </c>
    </row>
    <row r="58" spans="1:25" ht="15.75" thickBot="1" x14ac:dyDescent="0.3">
      <c r="A58" s="12" t="s">
        <v>8</v>
      </c>
      <c r="B58" s="16">
        <f t="shared" si="0"/>
        <v>0</v>
      </c>
      <c r="C58" s="6"/>
      <c r="D58" s="6"/>
      <c r="E58" s="20">
        <f t="shared" si="1"/>
        <v>418.1</v>
      </c>
      <c r="F58" s="6">
        <v>0</v>
      </c>
      <c r="G58" s="6">
        <v>418.1</v>
      </c>
      <c r="H58" s="20">
        <f t="shared" si="2"/>
        <v>911.5</v>
      </c>
      <c r="I58" s="6">
        <v>0</v>
      </c>
      <c r="J58" s="6">
        <v>911.5</v>
      </c>
      <c r="K58" s="20">
        <f t="shared" si="3"/>
        <v>0</v>
      </c>
      <c r="L58" s="6"/>
      <c r="M58" s="6"/>
      <c r="N58" s="20">
        <f t="shared" si="4"/>
        <v>0</v>
      </c>
      <c r="O58" s="6"/>
      <c r="P58" s="6"/>
      <c r="Q58" s="20">
        <f t="shared" si="5"/>
        <v>0</v>
      </c>
      <c r="R58" s="6"/>
      <c r="S58" s="6"/>
      <c r="T58" s="20">
        <f t="shared" si="6"/>
        <v>0</v>
      </c>
      <c r="U58" s="6"/>
      <c r="V58" s="7"/>
      <c r="W58" s="20">
        <f t="shared" si="7"/>
        <v>0</v>
      </c>
      <c r="X58" s="6">
        <v>0</v>
      </c>
      <c r="Y58" s="7"/>
    </row>
    <row r="59" spans="1:25" ht="15.75" thickBot="1" x14ac:dyDescent="0.3">
      <c r="A59" s="13" t="s">
        <v>30</v>
      </c>
      <c r="B59" s="17">
        <f t="shared" si="0"/>
        <v>878995</v>
      </c>
      <c r="C59" s="8">
        <v>820995</v>
      </c>
      <c r="D59" s="8">
        <v>58000</v>
      </c>
      <c r="E59" s="21">
        <f t="shared" si="1"/>
        <v>1048484</v>
      </c>
      <c r="F59" s="8">
        <v>1024884</v>
      </c>
      <c r="G59" s="8">
        <v>23600</v>
      </c>
      <c r="H59" s="21">
        <f t="shared" si="2"/>
        <v>1251787</v>
      </c>
      <c r="I59" s="8">
        <v>1239287</v>
      </c>
      <c r="J59" s="8">
        <v>12500</v>
      </c>
      <c r="K59" s="21">
        <f t="shared" si="3"/>
        <v>1402741</v>
      </c>
      <c r="L59" s="8">
        <v>1390241</v>
      </c>
      <c r="M59" s="8">
        <v>12500</v>
      </c>
      <c r="N59" s="21">
        <f t="shared" si="4"/>
        <v>1519709</v>
      </c>
      <c r="O59" s="8">
        <v>1490709</v>
      </c>
      <c r="P59" s="8">
        <v>29000</v>
      </c>
      <c r="Q59" s="21">
        <f t="shared" si="5"/>
        <v>1736873</v>
      </c>
      <c r="R59" s="8">
        <v>1703340</v>
      </c>
      <c r="S59" s="8">
        <v>33533</v>
      </c>
      <c r="T59" s="21">
        <f t="shared" si="6"/>
        <v>1701858</v>
      </c>
      <c r="U59" s="8">
        <v>1686858</v>
      </c>
      <c r="V59" s="9">
        <v>15000</v>
      </c>
      <c r="W59" s="21">
        <f t="shared" si="7"/>
        <v>1702074</v>
      </c>
      <c r="X59" s="8">
        <v>1684474</v>
      </c>
      <c r="Y59" s="9">
        <v>17600</v>
      </c>
    </row>
    <row r="60" spans="1:25" x14ac:dyDescent="0.25">
      <c r="A60" s="11" t="s">
        <v>31</v>
      </c>
      <c r="B60" s="15">
        <f t="shared" si="0"/>
        <v>172634.5</v>
      </c>
      <c r="C60" s="3">
        <v>105756.9</v>
      </c>
      <c r="D60" s="3">
        <v>66877.600000000006</v>
      </c>
      <c r="E60" s="19">
        <f t="shared" si="1"/>
        <v>147919.20000000001</v>
      </c>
      <c r="F60" s="3">
        <v>102526.5</v>
      </c>
      <c r="G60" s="3">
        <v>45392.7</v>
      </c>
      <c r="H60" s="19">
        <f t="shared" si="2"/>
        <v>208829.6</v>
      </c>
      <c r="I60" s="3">
        <v>126158</v>
      </c>
      <c r="J60" s="3">
        <v>82671.600000000006</v>
      </c>
      <c r="K60" s="19">
        <f t="shared" si="3"/>
        <v>252624.8</v>
      </c>
      <c r="L60" s="3">
        <v>163582</v>
      </c>
      <c r="M60" s="3">
        <v>89042.8</v>
      </c>
      <c r="N60" s="19">
        <f t="shared" si="4"/>
        <v>331676.7</v>
      </c>
      <c r="O60" s="3">
        <v>206039</v>
      </c>
      <c r="P60" s="3">
        <v>125637.7</v>
      </c>
      <c r="Q60" s="19">
        <f t="shared" si="5"/>
        <v>346234</v>
      </c>
      <c r="R60" s="3">
        <v>255261</v>
      </c>
      <c r="S60" s="3">
        <v>90973</v>
      </c>
      <c r="T60" s="19">
        <f t="shared" si="6"/>
        <v>330116</v>
      </c>
      <c r="U60" s="3">
        <v>298407</v>
      </c>
      <c r="V60" s="5">
        <v>31709</v>
      </c>
      <c r="W60" s="19">
        <f t="shared" si="7"/>
        <v>389890</v>
      </c>
      <c r="X60" s="3">
        <v>294673</v>
      </c>
      <c r="Y60" s="5">
        <v>95217</v>
      </c>
    </row>
    <row r="61" spans="1:25" x14ac:dyDescent="0.25">
      <c r="A61" s="11" t="s">
        <v>22</v>
      </c>
      <c r="B61" s="15">
        <f t="shared" si="0"/>
        <v>105756.9</v>
      </c>
      <c r="C61" s="3">
        <v>105756.9</v>
      </c>
      <c r="D61" s="3">
        <v>0</v>
      </c>
      <c r="E61" s="19">
        <f t="shared" si="1"/>
        <v>137626.5</v>
      </c>
      <c r="F61" s="3">
        <v>102526.5</v>
      </c>
      <c r="G61" s="3">
        <v>35100</v>
      </c>
      <c r="H61" s="19">
        <f t="shared" si="2"/>
        <v>167758</v>
      </c>
      <c r="I61" s="3">
        <v>126158</v>
      </c>
      <c r="J61" s="3">
        <v>41600</v>
      </c>
      <c r="K61" s="19">
        <f t="shared" si="3"/>
        <v>205182</v>
      </c>
      <c r="L61" s="3">
        <v>163582</v>
      </c>
      <c r="M61" s="3">
        <v>41600</v>
      </c>
      <c r="N61" s="19">
        <f t="shared" si="4"/>
        <v>256456</v>
      </c>
      <c r="O61" s="3">
        <v>206039</v>
      </c>
      <c r="P61" s="3">
        <v>50417</v>
      </c>
      <c r="Q61" s="19">
        <f t="shared" si="5"/>
        <v>307732</v>
      </c>
      <c r="R61" s="3">
        <v>255261</v>
      </c>
      <c r="S61" s="3">
        <v>52471</v>
      </c>
      <c r="T61" s="19">
        <f t="shared" si="6"/>
        <v>303407</v>
      </c>
      <c r="U61" s="3">
        <v>298407</v>
      </c>
      <c r="V61" s="5">
        <v>5000</v>
      </c>
      <c r="W61" s="19">
        <f t="shared" si="7"/>
        <v>299673</v>
      </c>
      <c r="X61" s="3">
        <v>294673</v>
      </c>
      <c r="Y61" s="5">
        <v>5000</v>
      </c>
    </row>
    <row r="62" spans="1:25" x14ac:dyDescent="0.25">
      <c r="A62" s="11" t="s">
        <v>71</v>
      </c>
      <c r="B62" s="15">
        <f t="shared" si="0"/>
        <v>0</v>
      </c>
      <c r="C62" s="3"/>
      <c r="D62" s="3"/>
      <c r="E62" s="19">
        <f t="shared" si="1"/>
        <v>0</v>
      </c>
      <c r="F62" s="3">
        <v>0</v>
      </c>
      <c r="G62" s="3">
        <v>0</v>
      </c>
      <c r="H62" s="19">
        <f t="shared" si="2"/>
        <v>0</v>
      </c>
      <c r="I62" s="3"/>
      <c r="J62" s="3"/>
      <c r="K62" s="19">
        <f t="shared" si="3"/>
        <v>0</v>
      </c>
      <c r="L62" s="3"/>
      <c r="M62" s="3"/>
      <c r="N62" s="19">
        <f t="shared" si="4"/>
        <v>0</v>
      </c>
      <c r="O62" s="3"/>
      <c r="P62" s="3"/>
      <c r="Q62" s="19">
        <f t="shared" si="5"/>
        <v>0</v>
      </c>
      <c r="R62" s="3"/>
      <c r="S62" s="3"/>
      <c r="T62" s="19">
        <f t="shared" si="6"/>
        <v>0</v>
      </c>
      <c r="U62" s="3"/>
      <c r="V62" s="5"/>
      <c r="W62" s="19">
        <f t="shared" si="7"/>
        <v>90217</v>
      </c>
      <c r="X62" s="3">
        <v>0</v>
      </c>
      <c r="Y62" s="5">
        <v>90217</v>
      </c>
    </row>
    <row r="63" spans="1:25" ht="15.75" thickBot="1" x14ac:dyDescent="0.3">
      <c r="A63" s="12" t="s">
        <v>8</v>
      </c>
      <c r="B63" s="16">
        <f t="shared" si="0"/>
        <v>66877.600000000006</v>
      </c>
      <c r="C63" s="6">
        <v>0</v>
      </c>
      <c r="D63" s="6">
        <v>66877.600000000006</v>
      </c>
      <c r="E63" s="20">
        <f t="shared" si="1"/>
        <v>10292.700000000001</v>
      </c>
      <c r="F63" s="6">
        <v>0</v>
      </c>
      <c r="G63" s="6">
        <v>10292.700000000001</v>
      </c>
      <c r="H63" s="20">
        <f t="shared" si="2"/>
        <v>41071.599999999999</v>
      </c>
      <c r="I63" s="6">
        <v>0</v>
      </c>
      <c r="J63" s="6">
        <v>41071.599999999999</v>
      </c>
      <c r="K63" s="20">
        <f t="shared" si="3"/>
        <v>47442.8</v>
      </c>
      <c r="L63" s="6">
        <v>0</v>
      </c>
      <c r="M63" s="6">
        <v>47442.8</v>
      </c>
      <c r="N63" s="20">
        <f t="shared" si="4"/>
        <v>75220.7</v>
      </c>
      <c r="O63" s="6">
        <v>0</v>
      </c>
      <c r="P63" s="6">
        <v>75220.7</v>
      </c>
      <c r="Q63" s="20">
        <f t="shared" si="5"/>
        <v>38502</v>
      </c>
      <c r="R63" s="6">
        <v>0</v>
      </c>
      <c r="S63" s="6">
        <v>38502</v>
      </c>
      <c r="T63" s="20">
        <f t="shared" si="6"/>
        <v>26709</v>
      </c>
      <c r="U63" s="6">
        <v>0</v>
      </c>
      <c r="V63" s="7">
        <v>26709</v>
      </c>
      <c r="W63" s="20">
        <f t="shared" si="7"/>
        <v>0</v>
      </c>
      <c r="X63" s="6">
        <v>0</v>
      </c>
      <c r="Y63" s="7">
        <v>0</v>
      </c>
    </row>
    <row r="64" spans="1:25" x14ac:dyDescent="0.25">
      <c r="A64" s="11" t="s">
        <v>32</v>
      </c>
      <c r="B64" s="15">
        <f t="shared" si="0"/>
        <v>66631</v>
      </c>
      <c r="C64" s="3">
        <v>66631</v>
      </c>
      <c r="D64" s="3">
        <v>0</v>
      </c>
      <c r="E64" s="19">
        <f t="shared" si="1"/>
        <v>96162.900000000009</v>
      </c>
      <c r="F64" s="3">
        <v>94239.3</v>
      </c>
      <c r="G64" s="3">
        <v>1923.6</v>
      </c>
      <c r="H64" s="19">
        <f t="shared" si="2"/>
        <v>123789</v>
      </c>
      <c r="I64" s="3">
        <v>116750</v>
      </c>
      <c r="J64" s="3">
        <v>7039</v>
      </c>
      <c r="K64" s="19">
        <f t="shared" si="3"/>
        <v>147566.70000000001</v>
      </c>
      <c r="L64" s="3">
        <v>138321</v>
      </c>
      <c r="M64" s="3">
        <v>9245.7000000000007</v>
      </c>
      <c r="N64" s="19">
        <f t="shared" si="4"/>
        <v>157326.5</v>
      </c>
      <c r="O64" s="3">
        <v>150371</v>
      </c>
      <c r="P64" s="3">
        <v>6955.5</v>
      </c>
      <c r="Q64" s="19">
        <f t="shared" si="5"/>
        <v>171982</v>
      </c>
      <c r="R64" s="3">
        <v>165049</v>
      </c>
      <c r="S64" s="3">
        <v>6933</v>
      </c>
      <c r="T64" s="19">
        <f t="shared" si="6"/>
        <v>171723</v>
      </c>
      <c r="U64" s="3">
        <v>164742</v>
      </c>
      <c r="V64" s="5">
        <v>6981</v>
      </c>
      <c r="W64" s="19">
        <f t="shared" si="7"/>
        <v>173531.2</v>
      </c>
      <c r="X64" s="3">
        <v>166524</v>
      </c>
      <c r="Y64" s="5">
        <v>7007.2</v>
      </c>
    </row>
    <row r="65" spans="1:25" x14ac:dyDescent="0.25">
      <c r="A65" s="11" t="s">
        <v>33</v>
      </c>
      <c r="B65" s="15">
        <f t="shared" si="0"/>
        <v>28434.5</v>
      </c>
      <c r="C65" s="3">
        <v>28434.5</v>
      </c>
      <c r="D65" s="3">
        <v>0</v>
      </c>
      <c r="E65" s="19">
        <f t="shared" si="1"/>
        <v>33885.800000000003</v>
      </c>
      <c r="F65" s="3">
        <v>33885.800000000003</v>
      </c>
      <c r="G65" s="3">
        <v>0</v>
      </c>
      <c r="H65" s="19">
        <f t="shared" si="2"/>
        <v>36960</v>
      </c>
      <c r="I65" s="3">
        <v>36960</v>
      </c>
      <c r="J65" s="3">
        <v>0</v>
      </c>
      <c r="K65" s="19">
        <f t="shared" si="3"/>
        <v>42312</v>
      </c>
      <c r="L65" s="3">
        <v>42312</v>
      </c>
      <c r="M65" s="3">
        <v>0</v>
      </c>
      <c r="N65" s="19">
        <f t="shared" si="4"/>
        <v>49041</v>
      </c>
      <c r="O65" s="3">
        <v>49041</v>
      </c>
      <c r="P65" s="3">
        <v>0</v>
      </c>
      <c r="Q65" s="19">
        <f t="shared" si="5"/>
        <v>52952</v>
      </c>
      <c r="R65" s="3">
        <v>52952</v>
      </c>
      <c r="S65" s="3">
        <v>0</v>
      </c>
      <c r="T65" s="19">
        <f t="shared" si="6"/>
        <v>42852</v>
      </c>
      <c r="U65" s="3">
        <v>42852</v>
      </c>
      <c r="V65" s="5">
        <v>0</v>
      </c>
      <c r="W65" s="19">
        <f t="shared" si="7"/>
        <v>39197</v>
      </c>
      <c r="X65" s="3">
        <v>39197</v>
      </c>
      <c r="Y65" s="5">
        <v>0</v>
      </c>
    </row>
    <row r="66" spans="1:25" x14ac:dyDescent="0.25">
      <c r="A66" s="11" t="s">
        <v>34</v>
      </c>
      <c r="B66" s="15">
        <f t="shared" si="0"/>
        <v>3577</v>
      </c>
      <c r="C66" s="3">
        <v>3577</v>
      </c>
      <c r="D66" s="3">
        <v>0</v>
      </c>
      <c r="E66" s="19">
        <f t="shared" si="1"/>
        <v>5346.6</v>
      </c>
      <c r="F66" s="3">
        <v>5346.6</v>
      </c>
      <c r="G66" s="3">
        <v>0</v>
      </c>
      <c r="H66" s="19">
        <f t="shared" si="2"/>
        <v>6819</v>
      </c>
      <c r="I66" s="3">
        <v>6819</v>
      </c>
      <c r="J66" s="3">
        <v>0</v>
      </c>
      <c r="K66" s="19">
        <f t="shared" si="3"/>
        <v>7826</v>
      </c>
      <c r="L66" s="3">
        <v>7826</v>
      </c>
      <c r="M66" s="3">
        <v>0</v>
      </c>
      <c r="N66" s="19">
        <f t="shared" si="4"/>
        <v>7573</v>
      </c>
      <c r="O66" s="3">
        <v>7573</v>
      </c>
      <c r="P66" s="3">
        <v>0</v>
      </c>
      <c r="Q66" s="19">
        <f t="shared" si="5"/>
        <v>7896</v>
      </c>
      <c r="R66" s="3">
        <v>7896</v>
      </c>
      <c r="S66" s="3">
        <v>0</v>
      </c>
      <c r="T66" s="19">
        <f t="shared" si="6"/>
        <v>6958</v>
      </c>
      <c r="U66" s="3">
        <v>6958</v>
      </c>
      <c r="V66" s="5">
        <v>0</v>
      </c>
      <c r="W66" s="19">
        <f t="shared" si="7"/>
        <v>7287</v>
      </c>
      <c r="X66" s="3">
        <v>7287</v>
      </c>
      <c r="Y66" s="5">
        <v>0</v>
      </c>
    </row>
    <row r="67" spans="1:25" x14ac:dyDescent="0.25">
      <c r="A67" s="11" t="s">
        <v>35</v>
      </c>
      <c r="B67" s="15">
        <f t="shared" si="0"/>
        <v>4004.5</v>
      </c>
      <c r="C67" s="3">
        <v>4004.5</v>
      </c>
      <c r="D67" s="3">
        <v>0</v>
      </c>
      <c r="E67" s="19">
        <f t="shared" si="1"/>
        <v>6180.2</v>
      </c>
      <c r="F67" s="3">
        <v>6180.2</v>
      </c>
      <c r="G67" s="3">
        <v>0</v>
      </c>
      <c r="H67" s="19">
        <f t="shared" si="2"/>
        <v>6946</v>
      </c>
      <c r="I67" s="3">
        <v>6946</v>
      </c>
      <c r="J67" s="3">
        <v>0</v>
      </c>
      <c r="K67" s="19">
        <f t="shared" si="3"/>
        <v>7220</v>
      </c>
      <c r="L67" s="3">
        <v>7220</v>
      </c>
      <c r="M67" s="3">
        <v>0</v>
      </c>
      <c r="N67" s="19">
        <f t="shared" si="4"/>
        <v>7586</v>
      </c>
      <c r="O67" s="3">
        <v>7586</v>
      </c>
      <c r="P67" s="3">
        <v>0</v>
      </c>
      <c r="Q67" s="19">
        <f t="shared" si="5"/>
        <v>7877</v>
      </c>
      <c r="R67" s="3">
        <v>7877</v>
      </c>
      <c r="S67" s="3">
        <v>0</v>
      </c>
      <c r="T67" s="19">
        <f t="shared" si="6"/>
        <v>15239</v>
      </c>
      <c r="U67" s="3">
        <v>15239</v>
      </c>
      <c r="V67" s="5">
        <v>0</v>
      </c>
      <c r="W67" s="19">
        <f t="shared" si="7"/>
        <v>17017</v>
      </c>
      <c r="X67" s="3">
        <v>17017</v>
      </c>
      <c r="Y67" s="5">
        <v>0</v>
      </c>
    </row>
    <row r="68" spans="1:25" x14ac:dyDescent="0.25">
      <c r="A68" s="11" t="s">
        <v>36</v>
      </c>
      <c r="B68" s="15">
        <f t="shared" si="0"/>
        <v>1485</v>
      </c>
      <c r="C68" s="3">
        <v>1485</v>
      </c>
      <c r="D68" s="3">
        <v>0</v>
      </c>
      <c r="E68" s="19">
        <f t="shared" si="1"/>
        <v>4539.6000000000004</v>
      </c>
      <c r="F68" s="3">
        <v>4539.6000000000004</v>
      </c>
      <c r="G68" s="3">
        <v>0</v>
      </c>
      <c r="H68" s="19">
        <f t="shared" si="2"/>
        <v>5750</v>
      </c>
      <c r="I68" s="3">
        <v>5750</v>
      </c>
      <c r="J68" s="3">
        <v>0</v>
      </c>
      <c r="K68" s="19">
        <f t="shared" si="3"/>
        <v>5736</v>
      </c>
      <c r="L68" s="3">
        <v>5736</v>
      </c>
      <c r="M68" s="3">
        <v>0</v>
      </c>
      <c r="N68" s="19">
        <f t="shared" si="4"/>
        <v>6212</v>
      </c>
      <c r="O68" s="3">
        <v>6212</v>
      </c>
      <c r="P68" s="3">
        <v>0</v>
      </c>
      <c r="Q68" s="19">
        <f t="shared" si="5"/>
        <v>6328</v>
      </c>
      <c r="R68" s="3">
        <v>6328</v>
      </c>
      <c r="S68" s="3">
        <v>0</v>
      </c>
      <c r="T68" s="19">
        <f t="shared" si="6"/>
        <v>4966</v>
      </c>
      <c r="U68" s="3">
        <v>4966</v>
      </c>
      <c r="V68" s="5">
        <v>0</v>
      </c>
      <c r="W68" s="19">
        <f t="shared" si="7"/>
        <v>4768</v>
      </c>
      <c r="X68" s="3">
        <v>4768</v>
      </c>
      <c r="Y68" s="5">
        <v>0</v>
      </c>
    </row>
    <row r="69" spans="1:25" x14ac:dyDescent="0.25">
      <c r="A69" s="11" t="s">
        <v>37</v>
      </c>
      <c r="B69" s="15">
        <f t="shared" si="0"/>
        <v>29130</v>
      </c>
      <c r="C69" s="3">
        <v>29130</v>
      </c>
      <c r="D69" s="3">
        <v>0</v>
      </c>
      <c r="E69" s="19">
        <f t="shared" si="1"/>
        <v>44287.1</v>
      </c>
      <c r="F69" s="3">
        <v>44287.1</v>
      </c>
      <c r="G69" s="3">
        <v>0</v>
      </c>
      <c r="H69" s="19">
        <f t="shared" si="2"/>
        <v>60275</v>
      </c>
      <c r="I69" s="3">
        <v>60275</v>
      </c>
      <c r="J69" s="3">
        <v>0</v>
      </c>
      <c r="K69" s="19">
        <f t="shared" si="3"/>
        <v>75227</v>
      </c>
      <c r="L69" s="3">
        <v>75227</v>
      </c>
      <c r="M69" s="3">
        <v>0</v>
      </c>
      <c r="N69" s="19">
        <f t="shared" si="4"/>
        <v>79959</v>
      </c>
      <c r="O69" s="3">
        <v>79959</v>
      </c>
      <c r="P69" s="3">
        <v>0</v>
      </c>
      <c r="Q69" s="19">
        <f t="shared" si="5"/>
        <v>89996</v>
      </c>
      <c r="R69" s="3">
        <v>89996</v>
      </c>
      <c r="S69" s="3">
        <v>0</v>
      </c>
      <c r="T69" s="19">
        <f t="shared" si="6"/>
        <v>94727</v>
      </c>
      <c r="U69" s="3">
        <v>94727</v>
      </c>
      <c r="V69" s="5">
        <v>0</v>
      </c>
      <c r="W69" s="19">
        <f t="shared" si="7"/>
        <v>7468</v>
      </c>
      <c r="X69" s="3">
        <v>7468</v>
      </c>
      <c r="Y69" s="5">
        <v>0</v>
      </c>
    </row>
    <row r="70" spans="1:25" ht="15.75" thickBot="1" x14ac:dyDescent="0.3">
      <c r="A70" s="12" t="s">
        <v>8</v>
      </c>
      <c r="B70" s="16">
        <f t="shared" si="0"/>
        <v>0</v>
      </c>
      <c r="C70" s="6"/>
      <c r="D70" s="6"/>
      <c r="E70" s="20">
        <f t="shared" si="1"/>
        <v>1923.6</v>
      </c>
      <c r="F70" s="6">
        <v>0</v>
      </c>
      <c r="G70" s="6">
        <v>1923.6</v>
      </c>
      <c r="H70" s="20">
        <f t="shared" si="2"/>
        <v>7039</v>
      </c>
      <c r="I70" s="6">
        <v>0</v>
      </c>
      <c r="J70" s="6">
        <v>7039</v>
      </c>
      <c r="K70" s="20">
        <f t="shared" si="3"/>
        <v>9245.7000000000007</v>
      </c>
      <c r="L70" s="6">
        <v>0</v>
      </c>
      <c r="M70" s="6">
        <v>9245.7000000000007</v>
      </c>
      <c r="N70" s="20">
        <f t="shared" si="4"/>
        <v>6955.5</v>
      </c>
      <c r="O70" s="6">
        <v>0</v>
      </c>
      <c r="P70" s="6">
        <v>6955.5</v>
      </c>
      <c r="Q70" s="20">
        <f t="shared" si="5"/>
        <v>6933</v>
      </c>
      <c r="R70" s="6">
        <v>0</v>
      </c>
      <c r="S70" s="6">
        <v>6933</v>
      </c>
      <c r="T70" s="20">
        <f t="shared" si="6"/>
        <v>6981</v>
      </c>
      <c r="U70" s="6">
        <v>0</v>
      </c>
      <c r="V70" s="7">
        <v>6981</v>
      </c>
      <c r="W70" s="20">
        <f t="shared" si="7"/>
        <v>105262.2</v>
      </c>
      <c r="X70" s="6">
        <v>98255</v>
      </c>
      <c r="Y70" s="7">
        <v>7007.2</v>
      </c>
    </row>
    <row r="71" spans="1:25" x14ac:dyDescent="0.25">
      <c r="A71" s="11" t="s">
        <v>38</v>
      </c>
      <c r="B71" s="15">
        <f t="shared" si="0"/>
        <v>4282645.5999999996</v>
      </c>
      <c r="C71" s="3">
        <v>3584504.8</v>
      </c>
      <c r="D71" s="3">
        <v>698140.8</v>
      </c>
      <c r="E71" s="19">
        <f t="shared" si="1"/>
        <v>4838642.0999999996</v>
      </c>
      <c r="F71" s="3">
        <v>4291441.0999999996</v>
      </c>
      <c r="G71" s="3">
        <v>547201</v>
      </c>
      <c r="H71" s="19">
        <f t="shared" si="2"/>
        <v>5754093.1999999993</v>
      </c>
      <c r="I71" s="3">
        <v>4836498.0999999996</v>
      </c>
      <c r="J71" s="3">
        <v>917595.1</v>
      </c>
      <c r="K71" s="19">
        <f t="shared" si="3"/>
        <v>7014099.8000000007</v>
      </c>
      <c r="L71" s="3">
        <v>5658959.4000000004</v>
      </c>
      <c r="M71" s="3">
        <v>1355140.4</v>
      </c>
      <c r="N71" s="19">
        <f t="shared" si="4"/>
        <v>7249417.5</v>
      </c>
      <c r="O71" s="3">
        <v>6196796</v>
      </c>
      <c r="P71" s="3">
        <v>1052621.5</v>
      </c>
      <c r="Q71" s="19">
        <f t="shared" si="5"/>
        <v>7870325.2000000002</v>
      </c>
      <c r="R71" s="3">
        <v>6747860.4000000004</v>
      </c>
      <c r="S71" s="3">
        <v>1122464.8</v>
      </c>
      <c r="T71" s="19">
        <f t="shared" si="6"/>
        <v>7000825</v>
      </c>
      <c r="U71" s="3">
        <v>6048675</v>
      </c>
      <c r="V71" s="5">
        <v>952150</v>
      </c>
      <c r="W71" s="19">
        <f t="shared" si="7"/>
        <v>7569542.5999999996</v>
      </c>
      <c r="X71" s="3">
        <v>6451813</v>
      </c>
      <c r="Y71" s="5">
        <v>1117729.6000000001</v>
      </c>
    </row>
    <row r="72" spans="1:25" x14ac:dyDescent="0.25">
      <c r="A72" s="11" t="s">
        <v>5</v>
      </c>
      <c r="B72" s="15">
        <f t="shared" si="0"/>
        <v>1424957.1</v>
      </c>
      <c r="C72" s="3">
        <v>1389957.1</v>
      </c>
      <c r="D72" s="3">
        <v>35000</v>
      </c>
      <c r="E72" s="19">
        <f t="shared" si="1"/>
        <v>1383629.0999999999</v>
      </c>
      <c r="F72" s="3">
        <v>1343629.0999999999</v>
      </c>
      <c r="G72" s="3">
        <v>40000</v>
      </c>
      <c r="H72" s="19">
        <f t="shared" si="2"/>
        <v>1509002.6999999997</v>
      </c>
      <c r="I72" s="3">
        <v>1419002.6999999997</v>
      </c>
      <c r="J72" s="3">
        <v>90000</v>
      </c>
      <c r="K72" s="19">
        <f t="shared" si="3"/>
        <v>2095371.2000000002</v>
      </c>
      <c r="L72" s="3">
        <v>1675371.2000000002</v>
      </c>
      <c r="M72" s="3">
        <v>420000</v>
      </c>
      <c r="N72" s="19">
        <f t="shared" si="4"/>
        <v>2960179.8</v>
      </c>
      <c r="O72" s="3">
        <v>2680179.7999999998</v>
      </c>
      <c r="P72" s="3">
        <v>280000</v>
      </c>
      <c r="Q72" s="19">
        <f t="shared" si="5"/>
        <v>3120055.7</v>
      </c>
      <c r="R72" s="3">
        <v>2935055.7</v>
      </c>
      <c r="S72" s="3">
        <v>185000</v>
      </c>
      <c r="T72" s="19">
        <f t="shared" si="6"/>
        <v>3192350.8999999994</v>
      </c>
      <c r="U72" s="3">
        <v>3102350.8999999994</v>
      </c>
      <c r="V72" s="5">
        <v>90000</v>
      </c>
      <c r="W72" s="19">
        <f t="shared" si="7"/>
        <v>3578066</v>
      </c>
      <c r="X72" s="3">
        <v>3468066</v>
      </c>
      <c r="Y72" s="5">
        <v>110000</v>
      </c>
    </row>
    <row r="73" spans="1:25" x14ac:dyDescent="0.25">
      <c r="A73" s="11" t="s">
        <v>6</v>
      </c>
      <c r="B73" s="15">
        <f t="shared" si="0"/>
        <v>0</v>
      </c>
      <c r="C73" s="3"/>
      <c r="D73" s="3"/>
      <c r="E73" s="19">
        <f t="shared" si="1"/>
        <v>131833.20000000001</v>
      </c>
      <c r="F73" s="3">
        <v>131833.20000000001</v>
      </c>
      <c r="G73" s="3">
        <v>0</v>
      </c>
      <c r="H73" s="19">
        <f t="shared" si="2"/>
        <v>82839.7</v>
      </c>
      <c r="I73" s="3">
        <v>82839.7</v>
      </c>
      <c r="J73" s="3">
        <v>0</v>
      </c>
      <c r="K73" s="19">
        <f t="shared" si="3"/>
        <v>165552.5</v>
      </c>
      <c r="L73" s="3">
        <v>165552.5</v>
      </c>
      <c r="M73" s="3">
        <v>0</v>
      </c>
      <c r="N73" s="19">
        <f t="shared" si="4"/>
        <v>159997.6</v>
      </c>
      <c r="O73" s="3">
        <v>159997.6</v>
      </c>
      <c r="P73" s="3">
        <v>0</v>
      </c>
      <c r="Q73" s="19">
        <f t="shared" si="5"/>
        <v>207060.8</v>
      </c>
      <c r="R73" s="3">
        <v>207060.8</v>
      </c>
      <c r="S73" s="3">
        <v>0</v>
      </c>
      <c r="T73" s="19">
        <f t="shared" si="6"/>
        <v>195171.3</v>
      </c>
      <c r="U73" s="3">
        <v>195171.3</v>
      </c>
      <c r="V73" s="5">
        <v>0</v>
      </c>
      <c r="W73" s="19">
        <f t="shared" si="7"/>
        <v>162622</v>
      </c>
      <c r="X73" s="3">
        <v>162622</v>
      </c>
      <c r="Y73" s="5">
        <v>0</v>
      </c>
    </row>
    <row r="74" spans="1:25" x14ac:dyDescent="0.25">
      <c r="A74" s="11" t="s">
        <v>7</v>
      </c>
      <c r="B74" s="15">
        <f t="shared" ref="B74:B137" si="8">SUM(C74:D74)</f>
        <v>2194547.6999999997</v>
      </c>
      <c r="C74" s="3">
        <v>2194547.6999999997</v>
      </c>
      <c r="D74" s="3">
        <v>0</v>
      </c>
      <c r="E74" s="19">
        <f t="shared" ref="E74:E137" si="9">SUM(F74:G74)</f>
        <v>2947812</v>
      </c>
      <c r="F74" s="3">
        <v>2947812</v>
      </c>
      <c r="G74" s="3">
        <v>0</v>
      </c>
      <c r="H74" s="19">
        <f t="shared" ref="H74:H137" si="10">SUM(I74:J74)</f>
        <v>3417495.4</v>
      </c>
      <c r="I74" s="3">
        <v>3417495.4</v>
      </c>
      <c r="J74" s="3">
        <v>0</v>
      </c>
      <c r="K74" s="19">
        <f t="shared" ref="K74:K137" si="11">SUM(L74:M74)</f>
        <v>3983588.1999999997</v>
      </c>
      <c r="L74" s="3">
        <v>3983588.1999999997</v>
      </c>
      <c r="M74" s="3">
        <v>0</v>
      </c>
      <c r="N74" s="19">
        <f t="shared" ref="N74:N137" si="12">SUM(O74:P74)</f>
        <v>3516616.5999999996</v>
      </c>
      <c r="O74" s="3">
        <v>3516616.5999999996</v>
      </c>
      <c r="P74" s="3">
        <v>0</v>
      </c>
      <c r="Q74" s="19">
        <f t="shared" ref="Q74:Q137" si="13">SUM(R74:S74)</f>
        <v>3812804.6999999997</v>
      </c>
      <c r="R74" s="3">
        <v>3812804.6999999997</v>
      </c>
      <c r="S74" s="3">
        <v>0</v>
      </c>
      <c r="T74" s="19">
        <f t="shared" ref="T74:T137" si="14">SUM(U74:V74)</f>
        <v>2946324.1</v>
      </c>
      <c r="U74" s="3">
        <v>2946324.1</v>
      </c>
      <c r="V74" s="5">
        <v>0</v>
      </c>
      <c r="W74" s="19">
        <f t="shared" ref="W74:W137" si="15">SUM(X74:Y74)</f>
        <v>2983746.7</v>
      </c>
      <c r="X74" s="3">
        <v>2983746.7</v>
      </c>
      <c r="Y74" s="5">
        <v>0</v>
      </c>
    </row>
    <row r="75" spans="1:25" ht="15.75" thickBot="1" x14ac:dyDescent="0.3">
      <c r="A75" s="12" t="s">
        <v>8</v>
      </c>
      <c r="B75" s="16">
        <f t="shared" si="8"/>
        <v>563140.80000000005</v>
      </c>
      <c r="C75" s="6">
        <v>0</v>
      </c>
      <c r="D75" s="6">
        <v>563140.80000000005</v>
      </c>
      <c r="E75" s="20">
        <f t="shared" si="9"/>
        <v>507201</v>
      </c>
      <c r="F75" s="6">
        <v>0</v>
      </c>
      <c r="G75" s="6">
        <v>507201</v>
      </c>
      <c r="H75" s="20">
        <f t="shared" si="10"/>
        <v>827595.1</v>
      </c>
      <c r="I75" s="6">
        <v>0</v>
      </c>
      <c r="J75" s="6">
        <v>827595.1</v>
      </c>
      <c r="K75" s="20">
        <f t="shared" si="11"/>
        <v>935140.4</v>
      </c>
      <c r="L75" s="6">
        <v>0</v>
      </c>
      <c r="M75" s="6">
        <v>935140.4</v>
      </c>
      <c r="N75" s="20">
        <f t="shared" si="12"/>
        <v>772621.5</v>
      </c>
      <c r="O75" s="6">
        <v>0</v>
      </c>
      <c r="P75" s="6">
        <v>772621.5</v>
      </c>
      <c r="Q75" s="20">
        <f t="shared" si="13"/>
        <v>937464.8</v>
      </c>
      <c r="R75" s="6">
        <v>0</v>
      </c>
      <c r="S75" s="6">
        <v>937464.8</v>
      </c>
      <c r="T75" s="20">
        <f t="shared" si="14"/>
        <v>862150</v>
      </c>
      <c r="U75" s="6">
        <v>0</v>
      </c>
      <c r="V75" s="7">
        <v>862150</v>
      </c>
      <c r="W75" s="20">
        <f t="shared" si="15"/>
        <v>1007729.6</v>
      </c>
      <c r="X75" s="6">
        <v>0</v>
      </c>
      <c r="Y75" s="7">
        <v>1007729.6</v>
      </c>
    </row>
    <row r="76" spans="1:25" x14ac:dyDescent="0.25">
      <c r="A76" s="11" t="s">
        <v>39</v>
      </c>
      <c r="B76" s="15">
        <f t="shared" si="8"/>
        <v>55466.3</v>
      </c>
      <c r="C76" s="3">
        <v>52854</v>
      </c>
      <c r="D76" s="3">
        <v>2612.3000000000002</v>
      </c>
      <c r="E76" s="19">
        <f t="shared" si="9"/>
        <v>63503.799999999996</v>
      </c>
      <c r="F76" s="3">
        <v>61945.799999999996</v>
      </c>
      <c r="G76" s="3">
        <v>1558</v>
      </c>
      <c r="H76" s="19">
        <f t="shared" si="10"/>
        <v>76203.8</v>
      </c>
      <c r="I76" s="3">
        <v>71080.5</v>
      </c>
      <c r="J76" s="3">
        <v>5123.3</v>
      </c>
      <c r="K76" s="19">
        <f t="shared" si="11"/>
        <v>82163.199999999997</v>
      </c>
      <c r="L76" s="3">
        <v>78294.2</v>
      </c>
      <c r="M76" s="3">
        <v>3869</v>
      </c>
      <c r="N76" s="19">
        <f t="shared" si="12"/>
        <v>88089.3</v>
      </c>
      <c r="O76" s="3">
        <v>85179</v>
      </c>
      <c r="P76" s="3">
        <v>2910.3</v>
      </c>
      <c r="Q76" s="19">
        <f t="shared" si="13"/>
        <v>112166.3</v>
      </c>
      <c r="R76" s="3">
        <v>90170.3</v>
      </c>
      <c r="S76" s="3">
        <v>21996</v>
      </c>
      <c r="T76" s="19">
        <f t="shared" si="14"/>
        <v>86888</v>
      </c>
      <c r="U76" s="3">
        <v>80558</v>
      </c>
      <c r="V76" s="5">
        <v>6330</v>
      </c>
      <c r="W76" s="19">
        <f t="shared" si="15"/>
        <v>80958</v>
      </c>
      <c r="X76" s="3">
        <v>76054</v>
      </c>
      <c r="Y76" s="5">
        <v>4904</v>
      </c>
    </row>
    <row r="77" spans="1:25" x14ac:dyDescent="0.25">
      <c r="A77" s="11" t="s">
        <v>22</v>
      </c>
      <c r="B77" s="15">
        <f t="shared" si="8"/>
        <v>37858.400000000001</v>
      </c>
      <c r="C77" s="3">
        <v>37858.400000000001</v>
      </c>
      <c r="D77" s="3">
        <v>0</v>
      </c>
      <c r="E77" s="19">
        <f t="shared" si="9"/>
        <v>45098.1</v>
      </c>
      <c r="F77" s="3">
        <v>45098.1</v>
      </c>
      <c r="G77" s="3">
        <v>0</v>
      </c>
      <c r="H77" s="19">
        <f t="shared" si="10"/>
        <v>51688</v>
      </c>
      <c r="I77" s="3">
        <v>51688</v>
      </c>
      <c r="J77" s="3">
        <v>0</v>
      </c>
      <c r="K77" s="19">
        <f t="shared" si="11"/>
        <v>53613.2</v>
      </c>
      <c r="L77" s="3">
        <v>53613.2</v>
      </c>
      <c r="M77" s="3">
        <v>0</v>
      </c>
      <c r="N77" s="19">
        <f t="shared" si="12"/>
        <v>58093.5</v>
      </c>
      <c r="O77" s="3">
        <v>58093.5</v>
      </c>
      <c r="P77" s="3">
        <v>0</v>
      </c>
      <c r="Q77" s="19">
        <f t="shared" si="13"/>
        <v>61381.599999999999</v>
      </c>
      <c r="R77" s="3">
        <v>61381.599999999999</v>
      </c>
      <c r="S77" s="3">
        <v>0</v>
      </c>
      <c r="T77" s="19">
        <f t="shared" si="14"/>
        <v>55171</v>
      </c>
      <c r="U77" s="3">
        <v>55171</v>
      </c>
      <c r="V77" s="5">
        <v>0</v>
      </c>
      <c r="W77" s="19">
        <f t="shared" si="15"/>
        <v>50855</v>
      </c>
      <c r="X77" s="3">
        <v>50855</v>
      </c>
      <c r="Y77" s="5">
        <v>0</v>
      </c>
    </row>
    <row r="78" spans="1:25" x14ac:dyDescent="0.25">
      <c r="A78" s="11" t="s">
        <v>37</v>
      </c>
      <c r="B78" s="15">
        <f t="shared" si="8"/>
        <v>14995.6</v>
      </c>
      <c r="C78" s="3">
        <v>14995.6</v>
      </c>
      <c r="D78" s="3">
        <v>0</v>
      </c>
      <c r="E78" s="19">
        <f t="shared" si="9"/>
        <v>16847.699999999997</v>
      </c>
      <c r="F78" s="3">
        <v>16847.699999999997</v>
      </c>
      <c r="G78" s="3">
        <v>0</v>
      </c>
      <c r="H78" s="19">
        <f t="shared" si="10"/>
        <v>19392.5</v>
      </c>
      <c r="I78" s="3">
        <v>19392.5</v>
      </c>
      <c r="J78" s="3">
        <v>0</v>
      </c>
      <c r="K78" s="19">
        <f t="shared" si="11"/>
        <v>24681</v>
      </c>
      <c r="L78" s="3">
        <v>24681</v>
      </c>
      <c r="M78" s="3">
        <v>0</v>
      </c>
      <c r="N78" s="19">
        <f t="shared" si="12"/>
        <v>27085.5</v>
      </c>
      <c r="O78" s="3">
        <v>27085.5</v>
      </c>
      <c r="P78" s="3">
        <v>0</v>
      </c>
      <c r="Q78" s="19">
        <f t="shared" si="13"/>
        <v>28788.699999999997</v>
      </c>
      <c r="R78" s="3">
        <v>28788.699999999997</v>
      </c>
      <c r="S78" s="3">
        <v>0</v>
      </c>
      <c r="T78" s="19">
        <f t="shared" si="14"/>
        <v>25387</v>
      </c>
      <c r="U78" s="3">
        <v>25387</v>
      </c>
      <c r="V78" s="5">
        <v>0</v>
      </c>
      <c r="W78" s="19">
        <f t="shared" si="15"/>
        <v>25199</v>
      </c>
      <c r="X78" s="3">
        <v>25199</v>
      </c>
      <c r="Y78" s="5">
        <v>0</v>
      </c>
    </row>
    <row r="79" spans="1:25" ht="15.75" thickBot="1" x14ac:dyDescent="0.3">
      <c r="A79" s="12" t="s">
        <v>8</v>
      </c>
      <c r="B79" s="16">
        <f t="shared" si="8"/>
        <v>2612.3000000000002</v>
      </c>
      <c r="C79" s="6">
        <v>0</v>
      </c>
      <c r="D79" s="6">
        <v>2612.3000000000002</v>
      </c>
      <c r="E79" s="20">
        <f t="shared" si="9"/>
        <v>1558</v>
      </c>
      <c r="F79" s="6">
        <v>0</v>
      </c>
      <c r="G79" s="6">
        <v>1558</v>
      </c>
      <c r="H79" s="20">
        <f t="shared" si="10"/>
        <v>5123.3</v>
      </c>
      <c r="I79" s="6">
        <v>0</v>
      </c>
      <c r="J79" s="6">
        <v>5123.3</v>
      </c>
      <c r="K79" s="20">
        <f t="shared" si="11"/>
        <v>3969</v>
      </c>
      <c r="L79" s="6">
        <v>0</v>
      </c>
      <c r="M79" s="6">
        <v>3969</v>
      </c>
      <c r="N79" s="20">
        <f t="shared" si="12"/>
        <v>2910.3</v>
      </c>
      <c r="O79" s="6">
        <v>0</v>
      </c>
      <c r="P79" s="6">
        <v>2910.3</v>
      </c>
      <c r="Q79" s="20">
        <f t="shared" si="13"/>
        <v>21996</v>
      </c>
      <c r="R79" s="6">
        <v>0</v>
      </c>
      <c r="S79" s="6">
        <v>21996</v>
      </c>
      <c r="T79" s="20">
        <f t="shared" si="14"/>
        <v>6330</v>
      </c>
      <c r="U79" s="6">
        <v>0</v>
      </c>
      <c r="V79" s="7">
        <v>6330</v>
      </c>
      <c r="W79" s="20">
        <f t="shared" si="15"/>
        <v>4904</v>
      </c>
      <c r="X79" s="6">
        <v>0</v>
      </c>
      <c r="Y79" s="7">
        <v>4904</v>
      </c>
    </row>
    <row r="80" spans="1:25" x14ac:dyDescent="0.25">
      <c r="A80" s="11" t="s">
        <v>40</v>
      </c>
      <c r="B80" s="15">
        <f t="shared" si="8"/>
        <v>1296906.5</v>
      </c>
      <c r="C80" s="3">
        <v>1023141</v>
      </c>
      <c r="D80" s="3">
        <v>273765.5</v>
      </c>
      <c r="E80" s="19">
        <f t="shared" si="9"/>
        <v>1422831.1999999997</v>
      </c>
      <c r="F80" s="3">
        <v>1110791.2999999998</v>
      </c>
      <c r="G80" s="3">
        <v>312039.90000000002</v>
      </c>
      <c r="H80" s="19">
        <f t="shared" si="10"/>
        <v>1697614.5999999999</v>
      </c>
      <c r="I80" s="3">
        <v>1201854.5999999999</v>
      </c>
      <c r="J80" s="3">
        <v>495760</v>
      </c>
      <c r="K80" s="19">
        <f t="shared" si="11"/>
        <v>1967851</v>
      </c>
      <c r="L80" s="3">
        <v>1393974</v>
      </c>
      <c r="M80" s="3">
        <v>573877</v>
      </c>
      <c r="N80" s="19">
        <f t="shared" si="12"/>
        <v>1820925</v>
      </c>
      <c r="O80" s="3">
        <v>1545525</v>
      </c>
      <c r="P80" s="3">
        <v>275400</v>
      </c>
      <c r="Q80" s="19">
        <f t="shared" si="13"/>
        <v>2102899.4</v>
      </c>
      <c r="R80" s="3">
        <v>1636498</v>
      </c>
      <c r="S80" s="3">
        <v>466401.4</v>
      </c>
      <c r="T80" s="19">
        <f t="shared" si="14"/>
        <v>1537675</v>
      </c>
      <c r="U80" s="3">
        <v>1030290</v>
      </c>
      <c r="V80" s="5">
        <v>507385</v>
      </c>
      <c r="W80" s="19">
        <f t="shared" si="15"/>
        <v>2142271.4</v>
      </c>
      <c r="X80" s="3">
        <v>1341377</v>
      </c>
      <c r="Y80" s="5">
        <v>800894.4</v>
      </c>
    </row>
    <row r="81" spans="1:25" x14ac:dyDescent="0.25">
      <c r="A81" s="11" t="s">
        <v>22</v>
      </c>
      <c r="B81" s="15">
        <f t="shared" si="8"/>
        <v>719425</v>
      </c>
      <c r="C81" s="3">
        <v>719425</v>
      </c>
      <c r="D81" s="3">
        <v>0</v>
      </c>
      <c r="E81" s="19">
        <f t="shared" si="9"/>
        <v>696374</v>
      </c>
      <c r="F81" s="3">
        <v>696374</v>
      </c>
      <c r="G81" s="3">
        <v>0</v>
      </c>
      <c r="H81" s="19">
        <f t="shared" si="10"/>
        <v>715606.5</v>
      </c>
      <c r="I81" s="3">
        <v>715606.5</v>
      </c>
      <c r="J81" s="3">
        <v>0</v>
      </c>
      <c r="K81" s="19">
        <f t="shared" si="11"/>
        <v>820304</v>
      </c>
      <c r="L81" s="3">
        <v>820304</v>
      </c>
      <c r="M81" s="3">
        <v>0</v>
      </c>
      <c r="N81" s="19">
        <f t="shared" si="12"/>
        <v>931572</v>
      </c>
      <c r="O81" s="3">
        <v>931572</v>
      </c>
      <c r="P81" s="3">
        <v>0</v>
      </c>
      <c r="Q81" s="19">
        <f t="shared" si="13"/>
        <v>961462</v>
      </c>
      <c r="R81" s="3">
        <v>961462</v>
      </c>
      <c r="S81" s="3">
        <v>0</v>
      </c>
      <c r="T81" s="19">
        <f t="shared" si="14"/>
        <v>997836</v>
      </c>
      <c r="U81" s="3">
        <v>997836</v>
      </c>
      <c r="V81" s="5">
        <v>0</v>
      </c>
      <c r="W81" s="19">
        <f t="shared" si="15"/>
        <v>1369100</v>
      </c>
      <c r="X81" s="3">
        <v>1329100</v>
      </c>
      <c r="Y81" s="5">
        <v>40000</v>
      </c>
    </row>
    <row r="82" spans="1:25" x14ac:dyDescent="0.25">
      <c r="A82" s="11" t="s">
        <v>6</v>
      </c>
      <c r="B82" s="15">
        <f t="shared" si="8"/>
        <v>0</v>
      </c>
      <c r="C82" s="3"/>
      <c r="D82" s="3"/>
      <c r="E82" s="19">
        <f t="shared" si="9"/>
        <v>71025.600000000006</v>
      </c>
      <c r="F82" s="3">
        <v>71025.600000000006</v>
      </c>
      <c r="G82" s="3">
        <v>0</v>
      </c>
      <c r="H82" s="19">
        <f t="shared" si="10"/>
        <v>50334</v>
      </c>
      <c r="I82" s="3">
        <v>50334</v>
      </c>
      <c r="J82" s="3">
        <v>0</v>
      </c>
      <c r="K82" s="19">
        <f t="shared" si="11"/>
        <v>47072</v>
      </c>
      <c r="L82" s="3">
        <v>47072</v>
      </c>
      <c r="M82" s="3">
        <v>0</v>
      </c>
      <c r="N82" s="19">
        <f t="shared" si="12"/>
        <v>55127</v>
      </c>
      <c r="O82" s="3">
        <v>55127</v>
      </c>
      <c r="P82" s="3">
        <v>0</v>
      </c>
      <c r="Q82" s="19">
        <f t="shared" si="13"/>
        <v>54905</v>
      </c>
      <c r="R82" s="3">
        <v>54905</v>
      </c>
      <c r="S82" s="3">
        <v>0</v>
      </c>
      <c r="T82" s="19">
        <f t="shared" si="14"/>
        <v>54314</v>
      </c>
      <c r="U82" s="3">
        <v>54314</v>
      </c>
      <c r="V82" s="5">
        <v>0</v>
      </c>
      <c r="W82" s="19">
        <f t="shared" si="15"/>
        <v>57672</v>
      </c>
      <c r="X82" s="3">
        <v>57672</v>
      </c>
      <c r="Y82" s="5">
        <v>0</v>
      </c>
    </row>
    <row r="83" spans="1:25" x14ac:dyDescent="0.25">
      <c r="A83" s="11" t="s">
        <v>18</v>
      </c>
      <c r="B83" s="15">
        <f t="shared" si="8"/>
        <v>303716</v>
      </c>
      <c r="C83" s="3">
        <v>303716</v>
      </c>
      <c r="D83" s="3">
        <v>0</v>
      </c>
      <c r="E83" s="19">
        <f t="shared" si="9"/>
        <v>414417.3</v>
      </c>
      <c r="F83" s="3">
        <v>414417.3</v>
      </c>
      <c r="G83" s="3">
        <v>0</v>
      </c>
      <c r="H83" s="19">
        <f t="shared" si="10"/>
        <v>486248.10000000003</v>
      </c>
      <c r="I83" s="3">
        <v>486248.10000000003</v>
      </c>
      <c r="J83" s="3">
        <v>0</v>
      </c>
      <c r="K83" s="19">
        <f t="shared" si="11"/>
        <v>573670</v>
      </c>
      <c r="L83" s="3">
        <v>573670</v>
      </c>
      <c r="M83" s="3">
        <v>0</v>
      </c>
      <c r="N83" s="19">
        <f t="shared" si="12"/>
        <v>613953</v>
      </c>
      <c r="O83" s="3">
        <v>613953</v>
      </c>
      <c r="P83" s="3">
        <v>0</v>
      </c>
      <c r="Q83" s="19">
        <f t="shared" si="13"/>
        <v>675036</v>
      </c>
      <c r="R83" s="3">
        <v>675036</v>
      </c>
      <c r="S83" s="3">
        <v>0</v>
      </c>
      <c r="T83" s="19">
        <f t="shared" si="14"/>
        <v>12454</v>
      </c>
      <c r="U83" s="3">
        <v>12454</v>
      </c>
      <c r="V83" s="5">
        <v>0</v>
      </c>
      <c r="W83" s="19">
        <f t="shared" si="15"/>
        <v>12277</v>
      </c>
      <c r="X83" s="3">
        <v>12277</v>
      </c>
      <c r="Y83" s="5">
        <v>0</v>
      </c>
    </row>
    <row r="84" spans="1:25" ht="15.75" thickBot="1" x14ac:dyDescent="0.3">
      <c r="A84" s="12" t="s">
        <v>8</v>
      </c>
      <c r="B84" s="16">
        <f t="shared" si="8"/>
        <v>273765.5</v>
      </c>
      <c r="C84" s="6">
        <v>0</v>
      </c>
      <c r="D84" s="6">
        <v>273765.5</v>
      </c>
      <c r="E84" s="20">
        <f t="shared" si="9"/>
        <v>312039.90000000002</v>
      </c>
      <c r="F84" s="6">
        <v>0</v>
      </c>
      <c r="G84" s="6">
        <v>312039.90000000002</v>
      </c>
      <c r="H84" s="20">
        <f t="shared" si="10"/>
        <v>495760</v>
      </c>
      <c r="I84" s="6">
        <v>0</v>
      </c>
      <c r="J84" s="6">
        <v>495760</v>
      </c>
      <c r="K84" s="20">
        <f t="shared" si="11"/>
        <v>573877</v>
      </c>
      <c r="L84" s="6">
        <v>0</v>
      </c>
      <c r="M84" s="6">
        <v>573877</v>
      </c>
      <c r="N84" s="20">
        <f t="shared" si="12"/>
        <v>275400</v>
      </c>
      <c r="O84" s="6">
        <v>0</v>
      </c>
      <c r="P84" s="6">
        <v>275400</v>
      </c>
      <c r="Q84" s="20">
        <f t="shared" si="13"/>
        <v>466401.4</v>
      </c>
      <c r="R84" s="6">
        <v>0</v>
      </c>
      <c r="S84" s="6">
        <v>466401.4</v>
      </c>
      <c r="T84" s="20">
        <f t="shared" si="14"/>
        <v>507385</v>
      </c>
      <c r="U84" s="6">
        <v>0</v>
      </c>
      <c r="V84" s="7">
        <v>507385</v>
      </c>
      <c r="W84" s="20">
        <f t="shared" si="15"/>
        <v>760894.4</v>
      </c>
      <c r="X84" s="6">
        <v>0</v>
      </c>
      <c r="Y84" s="7">
        <v>760894.4</v>
      </c>
    </row>
    <row r="85" spans="1:25" x14ac:dyDescent="0.25">
      <c r="A85" s="11" t="s">
        <v>41</v>
      </c>
      <c r="B85" s="15">
        <f t="shared" si="8"/>
        <v>1813590.4</v>
      </c>
      <c r="C85" s="3">
        <v>1583308.4</v>
      </c>
      <c r="D85" s="3">
        <v>230282</v>
      </c>
      <c r="E85" s="19">
        <f t="shared" si="9"/>
        <v>2206526.2000000002</v>
      </c>
      <c r="F85" s="3">
        <v>2029896.9000000001</v>
      </c>
      <c r="G85" s="3">
        <v>176629.3</v>
      </c>
      <c r="H85" s="19">
        <f t="shared" si="10"/>
        <v>2739912.9999999995</v>
      </c>
      <c r="I85" s="3">
        <v>2383672.5999999996</v>
      </c>
      <c r="J85" s="3">
        <v>356240.4</v>
      </c>
      <c r="K85" s="19">
        <f t="shared" si="11"/>
        <v>3438007.5</v>
      </c>
      <c r="L85" s="3">
        <v>2705456.5</v>
      </c>
      <c r="M85" s="3">
        <v>732551</v>
      </c>
      <c r="N85" s="19">
        <f t="shared" si="12"/>
        <v>3661670.2</v>
      </c>
      <c r="O85" s="3">
        <v>2949604</v>
      </c>
      <c r="P85" s="3">
        <v>712066.2</v>
      </c>
      <c r="Q85" s="19">
        <f t="shared" si="13"/>
        <v>3738130.3</v>
      </c>
      <c r="R85" s="3">
        <v>3207220</v>
      </c>
      <c r="S85" s="3">
        <v>530910.30000000005</v>
      </c>
      <c r="T85" s="19">
        <f t="shared" si="14"/>
        <v>3302549</v>
      </c>
      <c r="U85" s="3">
        <v>3024413</v>
      </c>
      <c r="V85" s="5">
        <v>278136</v>
      </c>
      <c r="W85" s="19">
        <f t="shared" si="15"/>
        <v>3248228.2</v>
      </c>
      <c r="X85" s="3">
        <v>3040825</v>
      </c>
      <c r="Y85" s="5">
        <v>207403.2</v>
      </c>
    </row>
    <row r="86" spans="1:25" x14ac:dyDescent="0.25">
      <c r="A86" s="11" t="s">
        <v>42</v>
      </c>
      <c r="B86" s="15">
        <f t="shared" si="8"/>
        <v>340369.7</v>
      </c>
      <c r="C86" s="3">
        <v>305369.7</v>
      </c>
      <c r="D86" s="3">
        <v>35000</v>
      </c>
      <c r="E86" s="19">
        <f t="shared" si="9"/>
        <v>246769.40000000002</v>
      </c>
      <c r="F86" s="3">
        <v>206769.40000000002</v>
      </c>
      <c r="G86" s="3">
        <v>40000</v>
      </c>
      <c r="H86" s="19">
        <f t="shared" si="10"/>
        <v>305052.90000000002</v>
      </c>
      <c r="I86" s="3">
        <v>215052.90000000002</v>
      </c>
      <c r="J86" s="3">
        <v>90000</v>
      </c>
      <c r="K86" s="19">
        <f t="shared" si="11"/>
        <v>658160.19999999995</v>
      </c>
      <c r="L86" s="3">
        <v>238160.19999999998</v>
      </c>
      <c r="M86" s="3">
        <v>420000</v>
      </c>
      <c r="N86" s="19">
        <f t="shared" si="12"/>
        <v>520879.6</v>
      </c>
      <c r="O86" s="3">
        <v>240879.6</v>
      </c>
      <c r="P86" s="3">
        <v>280000</v>
      </c>
      <c r="Q86" s="19">
        <f t="shared" si="13"/>
        <v>456941.7</v>
      </c>
      <c r="R86" s="3">
        <v>271941.7</v>
      </c>
      <c r="S86" s="3">
        <v>185000</v>
      </c>
      <c r="T86" s="19">
        <f t="shared" si="14"/>
        <v>368811.9</v>
      </c>
      <c r="U86" s="3">
        <v>278811.90000000002</v>
      </c>
      <c r="V86" s="5">
        <v>90000</v>
      </c>
      <c r="W86" s="19">
        <f t="shared" si="15"/>
        <v>324345.7</v>
      </c>
      <c r="X86" s="3">
        <v>264345.7</v>
      </c>
      <c r="Y86" s="5">
        <v>60000</v>
      </c>
    </row>
    <row r="87" spans="1:25" x14ac:dyDescent="0.25">
      <c r="A87" s="11" t="s">
        <v>6</v>
      </c>
      <c r="B87" s="15">
        <f t="shared" si="8"/>
        <v>0</v>
      </c>
      <c r="C87" s="3"/>
      <c r="D87" s="3"/>
      <c r="E87" s="19">
        <f t="shared" si="9"/>
        <v>2503.5</v>
      </c>
      <c r="F87" s="3">
        <v>2503.5</v>
      </c>
      <c r="G87" s="3">
        <v>0</v>
      </c>
      <c r="H87" s="19">
        <f t="shared" si="10"/>
        <v>0</v>
      </c>
      <c r="I87" s="3"/>
      <c r="J87" s="3"/>
      <c r="K87" s="19">
        <f t="shared" si="11"/>
        <v>0</v>
      </c>
      <c r="L87" s="3"/>
      <c r="M87" s="3"/>
      <c r="N87" s="19">
        <f t="shared" si="12"/>
        <v>0</v>
      </c>
      <c r="O87" s="3"/>
      <c r="P87" s="3"/>
      <c r="Q87" s="19">
        <f t="shared" si="13"/>
        <v>0</v>
      </c>
      <c r="R87" s="3"/>
      <c r="S87" s="3"/>
      <c r="T87" s="19">
        <f t="shared" si="14"/>
        <v>0</v>
      </c>
      <c r="U87" s="3"/>
      <c r="V87" s="5"/>
      <c r="W87" s="19">
        <f t="shared" si="15"/>
        <v>9177.7999999999993</v>
      </c>
      <c r="X87" s="3">
        <v>9177.7999999999993</v>
      </c>
      <c r="Y87" s="5">
        <v>0</v>
      </c>
    </row>
    <row r="88" spans="1:25" x14ac:dyDescent="0.25">
      <c r="A88" s="11" t="s">
        <v>43</v>
      </c>
      <c r="B88" s="15">
        <f t="shared" si="8"/>
        <v>53082.200000000004</v>
      </c>
      <c r="C88" s="3">
        <v>53082.200000000004</v>
      </c>
      <c r="D88" s="3">
        <v>0</v>
      </c>
      <c r="E88" s="19">
        <f t="shared" si="9"/>
        <v>36879.799999999996</v>
      </c>
      <c r="F88" s="3">
        <v>36879.799999999996</v>
      </c>
      <c r="G88" s="3">
        <v>0</v>
      </c>
      <c r="H88" s="19">
        <f t="shared" si="10"/>
        <v>40383.5</v>
      </c>
      <c r="I88" s="3">
        <v>40383.5</v>
      </c>
      <c r="J88" s="3">
        <v>0</v>
      </c>
      <c r="K88" s="19">
        <f t="shared" si="11"/>
        <v>42512</v>
      </c>
      <c r="L88" s="3">
        <v>42512</v>
      </c>
      <c r="M88" s="3">
        <v>0</v>
      </c>
      <c r="N88" s="19">
        <f t="shared" si="12"/>
        <v>40731.9</v>
      </c>
      <c r="O88" s="3">
        <v>40731.9</v>
      </c>
      <c r="P88" s="3">
        <v>0</v>
      </c>
      <c r="Q88" s="19">
        <f t="shared" si="13"/>
        <v>40200.899999999994</v>
      </c>
      <c r="R88" s="3">
        <v>40200.899999999994</v>
      </c>
      <c r="S88" s="3">
        <v>0</v>
      </c>
      <c r="T88" s="19">
        <f t="shared" si="14"/>
        <v>30119</v>
      </c>
      <c r="U88" s="3">
        <v>30119</v>
      </c>
      <c r="V88" s="5">
        <v>0</v>
      </c>
      <c r="W88" s="19">
        <f t="shared" si="15"/>
        <v>28042.400000000001</v>
      </c>
      <c r="X88" s="3">
        <v>28042.400000000001</v>
      </c>
      <c r="Y88" s="5">
        <v>0</v>
      </c>
    </row>
    <row r="89" spans="1:25" x14ac:dyDescent="0.25">
      <c r="A89" s="11" t="s">
        <v>44</v>
      </c>
      <c r="B89" s="15">
        <f t="shared" si="8"/>
        <v>43581.3</v>
      </c>
      <c r="C89" s="3">
        <v>43581.3</v>
      </c>
      <c r="D89" s="3">
        <v>0</v>
      </c>
      <c r="E89" s="19">
        <f t="shared" si="9"/>
        <v>47296.5</v>
      </c>
      <c r="F89" s="3">
        <v>47296.5</v>
      </c>
      <c r="G89" s="3">
        <v>0</v>
      </c>
      <c r="H89" s="19">
        <f t="shared" si="10"/>
        <v>41753.4</v>
      </c>
      <c r="I89" s="3">
        <v>41753.4</v>
      </c>
      <c r="J89" s="3">
        <v>0</v>
      </c>
      <c r="K89" s="19">
        <f t="shared" si="11"/>
        <v>55150.7</v>
      </c>
      <c r="L89" s="3">
        <v>55150.7</v>
      </c>
      <c r="M89" s="3">
        <v>0</v>
      </c>
      <c r="N89" s="19">
        <f t="shared" si="12"/>
        <v>58170.6</v>
      </c>
      <c r="O89" s="3">
        <v>58170.6</v>
      </c>
      <c r="P89" s="3">
        <v>0</v>
      </c>
      <c r="Q89" s="19">
        <f t="shared" si="13"/>
        <v>61929.8</v>
      </c>
      <c r="R89" s="3">
        <v>61929.8</v>
      </c>
      <c r="S89" s="3">
        <v>0</v>
      </c>
      <c r="T89" s="19">
        <f t="shared" si="14"/>
        <v>54394</v>
      </c>
      <c r="U89" s="3">
        <v>54394</v>
      </c>
      <c r="V89" s="5">
        <v>0</v>
      </c>
      <c r="W89" s="19">
        <f t="shared" si="15"/>
        <v>50207.199999999997</v>
      </c>
      <c r="X89" s="3">
        <v>50207.199999999997</v>
      </c>
      <c r="Y89" s="5">
        <v>0</v>
      </c>
    </row>
    <row r="90" spans="1:25" x14ac:dyDescent="0.25">
      <c r="A90" s="11" t="s">
        <v>18</v>
      </c>
      <c r="B90" s="15">
        <f t="shared" si="8"/>
        <v>1181275.1999999997</v>
      </c>
      <c r="C90" s="3">
        <v>1181275.1999999997</v>
      </c>
      <c r="D90" s="3">
        <v>0</v>
      </c>
      <c r="E90" s="19">
        <f t="shared" si="9"/>
        <v>1738951.2</v>
      </c>
      <c r="F90" s="3">
        <v>1738951.2</v>
      </c>
      <c r="G90" s="3">
        <v>0</v>
      </c>
      <c r="H90" s="19">
        <f t="shared" si="10"/>
        <v>2086482.8</v>
      </c>
      <c r="I90" s="3">
        <v>2086482.8</v>
      </c>
      <c r="J90" s="3">
        <v>0</v>
      </c>
      <c r="K90" s="19">
        <f t="shared" si="11"/>
        <v>2369633.5999999996</v>
      </c>
      <c r="L90" s="3">
        <v>2369633.5999999996</v>
      </c>
      <c r="M90" s="3">
        <v>0</v>
      </c>
      <c r="N90" s="19">
        <f t="shared" si="12"/>
        <v>2609821.9</v>
      </c>
      <c r="O90" s="3">
        <v>2609821.9</v>
      </c>
      <c r="P90" s="3">
        <v>0</v>
      </c>
      <c r="Q90" s="19">
        <f t="shared" si="13"/>
        <v>2833147.6</v>
      </c>
      <c r="R90" s="3">
        <v>2833147.6</v>
      </c>
      <c r="S90" s="3">
        <v>0</v>
      </c>
      <c r="T90" s="19">
        <f t="shared" si="14"/>
        <v>2661088.0999999996</v>
      </c>
      <c r="U90" s="3">
        <v>2661088.0999999996</v>
      </c>
      <c r="V90" s="5">
        <v>0</v>
      </c>
      <c r="W90" s="19">
        <f t="shared" si="15"/>
        <v>2698230.7</v>
      </c>
      <c r="X90" s="3">
        <v>2698230.7</v>
      </c>
      <c r="Y90" s="5">
        <v>0</v>
      </c>
    </row>
    <row r="91" spans="1:25" ht="15.75" thickBot="1" x14ac:dyDescent="0.3">
      <c r="A91" s="12" t="s">
        <v>8</v>
      </c>
      <c r="B91" s="16">
        <f t="shared" si="8"/>
        <v>195282</v>
      </c>
      <c r="C91" s="6">
        <v>0</v>
      </c>
      <c r="D91" s="6">
        <v>195282</v>
      </c>
      <c r="E91" s="20">
        <f t="shared" si="9"/>
        <v>136629.29999999999</v>
      </c>
      <c r="F91" s="6">
        <v>0</v>
      </c>
      <c r="G91" s="6">
        <v>136629.29999999999</v>
      </c>
      <c r="H91" s="20">
        <f t="shared" si="10"/>
        <v>266240.40000000002</v>
      </c>
      <c r="I91" s="6">
        <v>0</v>
      </c>
      <c r="J91" s="6">
        <v>266240.40000000002</v>
      </c>
      <c r="K91" s="20">
        <f t="shared" si="11"/>
        <v>312551</v>
      </c>
      <c r="L91" s="6">
        <v>0</v>
      </c>
      <c r="M91" s="6">
        <v>312551</v>
      </c>
      <c r="N91" s="20">
        <f t="shared" si="12"/>
        <v>432066.2</v>
      </c>
      <c r="O91" s="6">
        <v>0</v>
      </c>
      <c r="P91" s="6">
        <v>432066.2</v>
      </c>
      <c r="Q91" s="20">
        <f t="shared" si="13"/>
        <v>345910.3</v>
      </c>
      <c r="R91" s="6">
        <v>0</v>
      </c>
      <c r="S91" s="6">
        <v>345910.3</v>
      </c>
      <c r="T91" s="20">
        <f t="shared" si="14"/>
        <v>188136</v>
      </c>
      <c r="U91" s="6">
        <v>0</v>
      </c>
      <c r="V91" s="7">
        <v>188136</v>
      </c>
      <c r="W91" s="20">
        <f t="shared" si="15"/>
        <v>147403.20000000001</v>
      </c>
      <c r="X91" s="6">
        <v>0</v>
      </c>
      <c r="Y91" s="7">
        <v>147403.20000000001</v>
      </c>
    </row>
    <row r="92" spans="1:25" x14ac:dyDescent="0.25">
      <c r="A92" s="11" t="s">
        <v>45</v>
      </c>
      <c r="B92" s="15">
        <f t="shared" si="8"/>
        <v>55406.8</v>
      </c>
      <c r="C92" s="3">
        <v>55406.8</v>
      </c>
      <c r="D92" s="3">
        <v>0</v>
      </c>
      <c r="E92" s="19">
        <f t="shared" si="9"/>
        <v>70919.000000000015</v>
      </c>
      <c r="F92" s="3">
        <v>70919.000000000015</v>
      </c>
      <c r="G92" s="3">
        <v>0</v>
      </c>
      <c r="H92" s="19">
        <f t="shared" si="10"/>
        <v>78411.099999999991</v>
      </c>
      <c r="I92" s="3">
        <v>78411.099999999991</v>
      </c>
      <c r="J92" s="3">
        <v>0</v>
      </c>
      <c r="K92" s="19">
        <f t="shared" si="11"/>
        <v>190719.30000000002</v>
      </c>
      <c r="L92" s="3">
        <v>190101.40000000002</v>
      </c>
      <c r="M92" s="3">
        <v>617.9</v>
      </c>
      <c r="N92" s="19">
        <f t="shared" si="12"/>
        <v>190591.5</v>
      </c>
      <c r="O92" s="3">
        <v>180145.9</v>
      </c>
      <c r="P92" s="3">
        <v>10445.6</v>
      </c>
      <c r="Q92" s="19">
        <f t="shared" si="13"/>
        <v>193971.09999999998</v>
      </c>
      <c r="R92" s="3">
        <v>185150.69999999998</v>
      </c>
      <c r="S92" s="3">
        <v>8820.4</v>
      </c>
      <c r="T92" s="19">
        <f t="shared" si="14"/>
        <v>173073</v>
      </c>
      <c r="U92" s="3">
        <v>165056</v>
      </c>
      <c r="V92" s="5">
        <v>8017</v>
      </c>
      <c r="W92" s="19">
        <f t="shared" si="15"/>
        <v>164121</v>
      </c>
      <c r="X92" s="3">
        <v>158060</v>
      </c>
      <c r="Y92" s="5">
        <v>6061</v>
      </c>
    </row>
    <row r="93" spans="1:25" x14ac:dyDescent="0.25">
      <c r="A93" s="11" t="s">
        <v>17</v>
      </c>
      <c r="B93" s="15">
        <f t="shared" si="8"/>
        <v>37812.100000000006</v>
      </c>
      <c r="C93" s="3">
        <v>37812.100000000006</v>
      </c>
      <c r="D93" s="3">
        <v>0</v>
      </c>
      <c r="E93" s="19">
        <f t="shared" si="9"/>
        <v>50439.4</v>
      </c>
      <c r="F93" s="3">
        <v>50439.4</v>
      </c>
      <c r="G93" s="3">
        <v>0</v>
      </c>
      <c r="H93" s="19">
        <f t="shared" si="10"/>
        <v>56019.499999999993</v>
      </c>
      <c r="I93" s="3">
        <v>56019.499999999993</v>
      </c>
      <c r="J93" s="3">
        <v>0</v>
      </c>
      <c r="K93" s="19">
        <f t="shared" si="11"/>
        <v>160601.70000000001</v>
      </c>
      <c r="L93" s="3">
        <v>160601.70000000001</v>
      </c>
      <c r="M93" s="3">
        <v>0</v>
      </c>
      <c r="N93" s="19">
        <f t="shared" si="12"/>
        <v>148936.69999999998</v>
      </c>
      <c r="O93" s="3">
        <v>148936.69999999998</v>
      </c>
      <c r="P93" s="3">
        <v>0</v>
      </c>
      <c r="Q93" s="19">
        <f t="shared" si="13"/>
        <v>151322.79999999999</v>
      </c>
      <c r="R93" s="3">
        <v>151322.79999999999</v>
      </c>
      <c r="S93" s="3">
        <v>0</v>
      </c>
      <c r="T93" s="19">
        <f t="shared" si="14"/>
        <v>135964</v>
      </c>
      <c r="U93" s="3">
        <v>135964</v>
      </c>
      <c r="V93" s="5">
        <v>0</v>
      </c>
      <c r="W93" s="19">
        <f t="shared" si="15"/>
        <v>127696</v>
      </c>
      <c r="X93" s="3">
        <v>127696</v>
      </c>
      <c r="Y93" s="5">
        <v>0</v>
      </c>
    </row>
    <row r="94" spans="1:25" x14ac:dyDescent="0.25">
      <c r="A94" s="11" t="s">
        <v>6</v>
      </c>
      <c r="B94" s="15">
        <f t="shared" si="8"/>
        <v>0</v>
      </c>
      <c r="C94" s="3"/>
      <c r="D94" s="3"/>
      <c r="E94" s="19">
        <f t="shared" si="9"/>
        <v>4678.3999999999996</v>
      </c>
      <c r="F94" s="3">
        <v>4678.3999999999996</v>
      </c>
      <c r="G94" s="3">
        <v>0</v>
      </c>
      <c r="H94" s="19">
        <f t="shared" si="10"/>
        <v>2090.6</v>
      </c>
      <c r="I94" s="3">
        <v>2090.6</v>
      </c>
      <c r="J94" s="3">
        <v>0</v>
      </c>
      <c r="K94" s="19">
        <f t="shared" si="11"/>
        <v>98381</v>
      </c>
      <c r="L94" s="3">
        <v>98381</v>
      </c>
      <c r="M94" s="3">
        <v>0</v>
      </c>
      <c r="N94" s="19">
        <f t="shared" si="12"/>
        <v>76313.3</v>
      </c>
      <c r="O94" s="3">
        <v>76313.3</v>
      </c>
      <c r="P94" s="3">
        <v>0</v>
      </c>
      <c r="Q94" s="19">
        <f t="shared" si="13"/>
        <v>78717.600000000006</v>
      </c>
      <c r="R94" s="3">
        <v>78717.600000000006</v>
      </c>
      <c r="S94" s="3">
        <v>0</v>
      </c>
      <c r="T94" s="19">
        <f t="shared" si="14"/>
        <v>72495.100000000006</v>
      </c>
      <c r="U94" s="3">
        <v>72495.100000000006</v>
      </c>
      <c r="V94" s="5">
        <v>0</v>
      </c>
      <c r="W94" s="19">
        <f t="shared" si="15"/>
        <v>69619.899999999994</v>
      </c>
      <c r="X94" s="3">
        <v>69619.899999999994</v>
      </c>
      <c r="Y94" s="5">
        <v>0</v>
      </c>
    </row>
    <row r="95" spans="1:25" x14ac:dyDescent="0.25">
      <c r="A95" s="11" t="s">
        <v>18</v>
      </c>
      <c r="B95" s="15">
        <f t="shared" si="8"/>
        <v>17594.7</v>
      </c>
      <c r="C95" s="3">
        <v>17594.7</v>
      </c>
      <c r="D95" s="3">
        <v>0</v>
      </c>
      <c r="E95" s="19">
        <f t="shared" si="9"/>
        <v>20479.599999999999</v>
      </c>
      <c r="F95" s="3">
        <v>20479.599999999999</v>
      </c>
      <c r="G95" s="3">
        <v>0</v>
      </c>
      <c r="H95" s="19">
        <f t="shared" si="10"/>
        <v>22391.599999999999</v>
      </c>
      <c r="I95" s="3">
        <v>22391.599999999999</v>
      </c>
      <c r="J95" s="3">
        <v>0</v>
      </c>
      <c r="K95" s="19">
        <f t="shared" si="11"/>
        <v>29499.7</v>
      </c>
      <c r="L95" s="3">
        <v>29499.7</v>
      </c>
      <c r="M95" s="3">
        <v>0</v>
      </c>
      <c r="N95" s="19">
        <f t="shared" si="12"/>
        <v>31209.200000000001</v>
      </c>
      <c r="O95" s="3">
        <v>31209.200000000001</v>
      </c>
      <c r="P95" s="3">
        <v>0</v>
      </c>
      <c r="Q95" s="19">
        <f t="shared" si="13"/>
        <v>33827.899999999994</v>
      </c>
      <c r="R95" s="3">
        <v>33827.899999999994</v>
      </c>
      <c r="S95" s="3">
        <v>0</v>
      </c>
      <c r="T95" s="19">
        <f t="shared" si="14"/>
        <v>29092</v>
      </c>
      <c r="U95" s="3">
        <v>29092</v>
      </c>
      <c r="V95" s="5">
        <v>0</v>
      </c>
      <c r="W95" s="19">
        <f t="shared" si="15"/>
        <v>30364</v>
      </c>
      <c r="X95" s="3">
        <v>30364</v>
      </c>
      <c r="Y95" s="5">
        <v>0</v>
      </c>
    </row>
    <row r="96" spans="1:25" ht="15.75" thickBot="1" x14ac:dyDescent="0.3">
      <c r="A96" s="12" t="s">
        <v>8</v>
      </c>
      <c r="B96" s="16">
        <f t="shared" si="8"/>
        <v>0</v>
      </c>
      <c r="C96" s="6"/>
      <c r="D96" s="6"/>
      <c r="E96" s="20">
        <f t="shared" si="9"/>
        <v>0</v>
      </c>
      <c r="F96" s="6"/>
      <c r="G96" s="6"/>
      <c r="H96" s="20">
        <f t="shared" si="10"/>
        <v>0</v>
      </c>
      <c r="I96" s="6"/>
      <c r="J96" s="6"/>
      <c r="K96" s="20">
        <f t="shared" si="11"/>
        <v>617.9</v>
      </c>
      <c r="L96" s="6">
        <v>0</v>
      </c>
      <c r="M96" s="6">
        <v>617.9</v>
      </c>
      <c r="N96" s="20">
        <f t="shared" si="12"/>
        <v>10445.6</v>
      </c>
      <c r="O96" s="6">
        <v>0</v>
      </c>
      <c r="P96" s="6">
        <v>10445.6</v>
      </c>
      <c r="Q96" s="20">
        <f t="shared" si="13"/>
        <v>8820.4</v>
      </c>
      <c r="R96" s="6">
        <v>0</v>
      </c>
      <c r="S96" s="6">
        <v>8820.4</v>
      </c>
      <c r="T96" s="20">
        <f t="shared" si="14"/>
        <v>8017</v>
      </c>
      <c r="U96" s="6">
        <v>0</v>
      </c>
      <c r="V96" s="7">
        <v>8017</v>
      </c>
      <c r="W96" s="20">
        <f t="shared" si="15"/>
        <v>6061</v>
      </c>
      <c r="X96" s="6">
        <v>0</v>
      </c>
      <c r="Y96" s="7">
        <v>6061</v>
      </c>
    </row>
    <row r="97" spans="1:25" x14ac:dyDescent="0.25">
      <c r="A97" s="11" t="s">
        <v>46</v>
      </c>
      <c r="B97" s="15">
        <f t="shared" si="8"/>
        <v>60420.100000000006</v>
      </c>
      <c r="C97" s="3">
        <v>37389.800000000003</v>
      </c>
      <c r="D97" s="3">
        <v>23030.3</v>
      </c>
      <c r="E97" s="19">
        <f t="shared" si="9"/>
        <v>77870.2</v>
      </c>
      <c r="F97" s="3">
        <v>47330.7</v>
      </c>
      <c r="G97" s="3">
        <v>30539.5</v>
      </c>
      <c r="H97" s="19">
        <f t="shared" si="10"/>
        <v>80202.7</v>
      </c>
      <c r="I97" s="3">
        <v>61907.6</v>
      </c>
      <c r="J97" s="3">
        <v>18295.099999999999</v>
      </c>
      <c r="K97" s="19">
        <f t="shared" si="11"/>
        <v>110075.4</v>
      </c>
      <c r="L97" s="3">
        <v>82357</v>
      </c>
      <c r="M97" s="3">
        <v>27718.400000000001</v>
      </c>
      <c r="N97" s="19">
        <f t="shared" si="12"/>
        <v>102297</v>
      </c>
      <c r="O97" s="3">
        <v>89742</v>
      </c>
      <c r="P97" s="3">
        <v>12555</v>
      </c>
      <c r="Q97" s="19">
        <f t="shared" si="13"/>
        <v>119857.3</v>
      </c>
      <c r="R97" s="3">
        <v>95716</v>
      </c>
      <c r="S97" s="3">
        <v>24141.3</v>
      </c>
      <c r="T97" s="19">
        <f t="shared" si="14"/>
        <v>111045</v>
      </c>
      <c r="U97" s="3">
        <v>85498</v>
      </c>
      <c r="V97" s="5">
        <v>25547</v>
      </c>
      <c r="W97" s="19">
        <f t="shared" si="15"/>
        <v>119413</v>
      </c>
      <c r="X97" s="3">
        <v>80849</v>
      </c>
      <c r="Y97" s="5">
        <v>38564</v>
      </c>
    </row>
    <row r="98" spans="1:25" x14ac:dyDescent="0.25">
      <c r="A98" s="11" t="s">
        <v>22</v>
      </c>
      <c r="B98" s="15">
        <f t="shared" si="8"/>
        <v>23175.9</v>
      </c>
      <c r="C98" s="3">
        <v>23175.9</v>
      </c>
      <c r="D98" s="3">
        <v>0</v>
      </c>
      <c r="E98" s="19">
        <f t="shared" si="9"/>
        <v>30976</v>
      </c>
      <c r="F98" s="3">
        <v>30976</v>
      </c>
      <c r="G98" s="3">
        <v>0</v>
      </c>
      <c r="H98" s="19">
        <f t="shared" si="10"/>
        <v>43307.4</v>
      </c>
      <c r="I98" s="3">
        <v>43307.4</v>
      </c>
      <c r="J98" s="3">
        <v>0</v>
      </c>
      <c r="K98" s="19">
        <f t="shared" si="11"/>
        <v>41951</v>
      </c>
      <c r="L98" s="3">
        <v>41951</v>
      </c>
      <c r="M98" s="3">
        <v>0</v>
      </c>
      <c r="N98" s="19">
        <f t="shared" si="12"/>
        <v>45193</v>
      </c>
      <c r="O98" s="3">
        <v>45193</v>
      </c>
      <c r="P98" s="3">
        <v>0</v>
      </c>
      <c r="Q98" s="19">
        <f t="shared" si="13"/>
        <v>49081</v>
      </c>
      <c r="R98" s="3">
        <v>49081</v>
      </c>
      <c r="S98" s="3">
        <v>0</v>
      </c>
      <c r="T98" s="19">
        <f t="shared" si="14"/>
        <v>42353</v>
      </c>
      <c r="U98" s="3">
        <v>42353</v>
      </c>
      <c r="V98" s="5">
        <v>0</v>
      </c>
      <c r="W98" s="19">
        <f t="shared" si="15"/>
        <v>37200</v>
      </c>
      <c r="X98" s="3">
        <v>37200</v>
      </c>
      <c r="Y98" s="5">
        <v>0</v>
      </c>
    </row>
    <row r="99" spans="1:25" x14ac:dyDescent="0.25">
      <c r="A99" s="11" t="s">
        <v>18</v>
      </c>
      <c r="B99" s="15">
        <f t="shared" si="8"/>
        <v>14213.9</v>
      </c>
      <c r="C99" s="3">
        <v>14213.9</v>
      </c>
      <c r="D99" s="3">
        <v>0</v>
      </c>
      <c r="E99" s="19">
        <f t="shared" si="9"/>
        <v>16354.7</v>
      </c>
      <c r="F99" s="3">
        <v>16354.7</v>
      </c>
      <c r="G99" s="3">
        <v>0</v>
      </c>
      <c r="H99" s="19">
        <f t="shared" si="10"/>
        <v>18600.2</v>
      </c>
      <c r="I99" s="3">
        <v>18600.2</v>
      </c>
      <c r="J99" s="3">
        <v>0</v>
      </c>
      <c r="K99" s="19">
        <f t="shared" si="11"/>
        <v>40406</v>
      </c>
      <c r="L99" s="3">
        <v>40406</v>
      </c>
      <c r="M99" s="3">
        <v>0</v>
      </c>
      <c r="N99" s="19">
        <f t="shared" si="12"/>
        <v>44549</v>
      </c>
      <c r="O99" s="3">
        <v>44549</v>
      </c>
      <c r="P99" s="3">
        <v>0</v>
      </c>
      <c r="Q99" s="19">
        <f t="shared" si="13"/>
        <v>46635</v>
      </c>
      <c r="R99" s="3">
        <v>46635</v>
      </c>
      <c r="S99" s="3">
        <v>0</v>
      </c>
      <c r="T99" s="19">
        <f t="shared" si="14"/>
        <v>43145</v>
      </c>
      <c r="U99" s="3">
        <v>43145</v>
      </c>
      <c r="V99" s="5">
        <v>0</v>
      </c>
      <c r="W99" s="19">
        <f t="shared" si="15"/>
        <v>43649</v>
      </c>
      <c r="X99" s="3">
        <v>43649</v>
      </c>
      <c r="Y99" s="5">
        <v>0</v>
      </c>
    </row>
    <row r="100" spans="1:25" ht="15.75" thickBot="1" x14ac:dyDescent="0.3">
      <c r="A100" s="12" t="s">
        <v>8</v>
      </c>
      <c r="B100" s="16">
        <f t="shared" si="8"/>
        <v>23030.3</v>
      </c>
      <c r="C100" s="6">
        <v>0</v>
      </c>
      <c r="D100" s="6">
        <v>23030.3</v>
      </c>
      <c r="E100" s="20">
        <f t="shared" si="9"/>
        <v>30539.5</v>
      </c>
      <c r="F100" s="6">
        <v>0</v>
      </c>
      <c r="G100" s="6">
        <v>30539.5</v>
      </c>
      <c r="H100" s="20">
        <f t="shared" si="10"/>
        <v>18295.099999999999</v>
      </c>
      <c r="I100" s="6">
        <v>0</v>
      </c>
      <c r="J100" s="6">
        <v>18295.099999999999</v>
      </c>
      <c r="K100" s="20">
        <f t="shared" si="11"/>
        <v>27718.400000000001</v>
      </c>
      <c r="L100" s="6">
        <v>0</v>
      </c>
      <c r="M100" s="6">
        <v>27718.400000000001</v>
      </c>
      <c r="N100" s="20">
        <f t="shared" si="12"/>
        <v>12555</v>
      </c>
      <c r="O100" s="6">
        <v>0</v>
      </c>
      <c r="P100" s="6">
        <v>12555</v>
      </c>
      <c r="Q100" s="20">
        <f t="shared" si="13"/>
        <v>24141.3</v>
      </c>
      <c r="R100" s="6">
        <v>0</v>
      </c>
      <c r="S100" s="6">
        <v>24141.3</v>
      </c>
      <c r="T100" s="20">
        <f t="shared" si="14"/>
        <v>25547</v>
      </c>
      <c r="U100" s="6">
        <v>0</v>
      </c>
      <c r="V100" s="7">
        <v>25547</v>
      </c>
      <c r="W100" s="20">
        <f t="shared" si="15"/>
        <v>38564</v>
      </c>
      <c r="X100" s="6">
        <v>0</v>
      </c>
      <c r="Y100" s="7">
        <v>38564</v>
      </c>
    </row>
    <row r="101" spans="1:25" x14ac:dyDescent="0.25">
      <c r="A101" s="11" t="s">
        <v>47</v>
      </c>
      <c r="B101" s="15">
        <f t="shared" si="8"/>
        <v>666183.4</v>
      </c>
      <c r="C101" s="3">
        <v>645058.9</v>
      </c>
      <c r="D101" s="3">
        <v>21124.5</v>
      </c>
      <c r="E101" s="19">
        <f t="shared" si="9"/>
        <v>715116.1</v>
      </c>
      <c r="F101" s="3">
        <v>713925.4</v>
      </c>
      <c r="G101" s="3">
        <v>1190.7</v>
      </c>
      <c r="H101" s="19">
        <f t="shared" si="10"/>
        <v>759396.4</v>
      </c>
      <c r="I101" s="3">
        <v>749762.70000000007</v>
      </c>
      <c r="J101" s="3">
        <v>9633.7000000000007</v>
      </c>
      <c r="K101" s="19">
        <f t="shared" si="11"/>
        <v>890826.4</v>
      </c>
      <c r="L101" s="3">
        <v>887312</v>
      </c>
      <c r="M101" s="3">
        <v>3514.4</v>
      </c>
      <c r="N101" s="19">
        <f t="shared" si="12"/>
        <v>1007390.9</v>
      </c>
      <c r="O101" s="3">
        <v>993070.5</v>
      </c>
      <c r="P101" s="3">
        <v>14320.4</v>
      </c>
      <c r="Q101" s="19">
        <f t="shared" si="13"/>
        <v>1813164.4</v>
      </c>
      <c r="R101" s="3">
        <v>1807561</v>
      </c>
      <c r="S101" s="3">
        <v>5603.4</v>
      </c>
      <c r="T101" s="19">
        <f t="shared" si="14"/>
        <v>1301249</v>
      </c>
      <c r="U101" s="3">
        <v>1287695</v>
      </c>
      <c r="V101" s="5">
        <v>13554</v>
      </c>
      <c r="W101" s="19">
        <f t="shared" si="15"/>
        <v>1426095</v>
      </c>
      <c r="X101" s="3">
        <v>1412862</v>
      </c>
      <c r="Y101" s="5">
        <v>13233</v>
      </c>
    </row>
    <row r="102" spans="1:25" x14ac:dyDescent="0.25">
      <c r="A102" s="11" t="s">
        <v>22</v>
      </c>
      <c r="B102" s="15">
        <f t="shared" si="8"/>
        <v>51522.8</v>
      </c>
      <c r="C102" s="3">
        <v>51522.8</v>
      </c>
      <c r="D102" s="3">
        <v>0</v>
      </c>
      <c r="E102" s="19">
        <f t="shared" si="9"/>
        <v>55135.4</v>
      </c>
      <c r="F102" s="3">
        <v>55135.4</v>
      </c>
      <c r="G102" s="3">
        <v>0</v>
      </c>
      <c r="H102" s="19">
        <f t="shared" si="10"/>
        <v>62320.299999999996</v>
      </c>
      <c r="I102" s="3">
        <v>62320.299999999996</v>
      </c>
      <c r="J102" s="3">
        <v>0</v>
      </c>
      <c r="K102" s="19">
        <f t="shared" si="11"/>
        <v>65811.5</v>
      </c>
      <c r="L102" s="3">
        <v>65811.5</v>
      </c>
      <c r="M102" s="3">
        <v>0</v>
      </c>
      <c r="N102" s="19">
        <f t="shared" si="12"/>
        <v>939099</v>
      </c>
      <c r="O102" s="3">
        <v>939099</v>
      </c>
      <c r="P102" s="3">
        <v>0</v>
      </c>
      <c r="Q102" s="19">
        <f t="shared" si="13"/>
        <v>1077511</v>
      </c>
      <c r="R102" s="3">
        <v>1077511</v>
      </c>
      <c r="S102" s="3">
        <v>0</v>
      </c>
      <c r="T102" s="19">
        <f t="shared" si="14"/>
        <v>1235766</v>
      </c>
      <c r="U102" s="3">
        <v>1235766</v>
      </c>
      <c r="V102" s="5">
        <v>0</v>
      </c>
      <c r="W102" s="19">
        <f t="shared" si="15"/>
        <v>1360898</v>
      </c>
      <c r="X102" s="3">
        <v>1360898</v>
      </c>
      <c r="Y102" s="5">
        <v>0</v>
      </c>
    </row>
    <row r="103" spans="1:25" x14ac:dyDescent="0.25">
      <c r="A103" s="11" t="s">
        <v>6</v>
      </c>
      <c r="B103" s="15">
        <f t="shared" si="8"/>
        <v>0</v>
      </c>
      <c r="C103" s="3"/>
      <c r="D103" s="3"/>
      <c r="E103" s="19">
        <f t="shared" si="9"/>
        <v>17752.3</v>
      </c>
      <c r="F103" s="3">
        <v>17752.3</v>
      </c>
      <c r="G103" s="3">
        <v>0</v>
      </c>
      <c r="H103" s="19">
        <f t="shared" si="10"/>
        <v>16047.1</v>
      </c>
      <c r="I103" s="3">
        <v>16047.1</v>
      </c>
      <c r="J103" s="3">
        <v>0</v>
      </c>
      <c r="K103" s="19">
        <f t="shared" si="11"/>
        <v>14426.6</v>
      </c>
      <c r="L103" s="3">
        <v>14426.6</v>
      </c>
      <c r="M103" s="3">
        <v>0</v>
      </c>
      <c r="N103" s="19">
        <f t="shared" si="12"/>
        <v>20974</v>
      </c>
      <c r="O103" s="3">
        <v>20974</v>
      </c>
      <c r="P103" s="3">
        <v>0</v>
      </c>
      <c r="Q103" s="19">
        <f t="shared" si="13"/>
        <v>22035</v>
      </c>
      <c r="R103" s="3">
        <v>22035</v>
      </c>
      <c r="S103" s="3">
        <v>0</v>
      </c>
      <c r="T103" s="19">
        <f t="shared" si="14"/>
        <v>19439.900000000001</v>
      </c>
      <c r="U103" s="3">
        <v>19439.900000000001</v>
      </c>
      <c r="V103" s="5">
        <v>0</v>
      </c>
      <c r="W103" s="19">
        <f t="shared" si="15"/>
        <v>17234</v>
      </c>
      <c r="X103" s="3">
        <v>17234</v>
      </c>
      <c r="Y103" s="5">
        <v>0</v>
      </c>
    </row>
    <row r="104" spans="1:25" x14ac:dyDescent="0.25">
      <c r="A104" s="11" t="s">
        <v>18</v>
      </c>
      <c r="B104" s="15">
        <f t="shared" si="8"/>
        <v>593536.1</v>
      </c>
      <c r="C104" s="3">
        <v>593536.1</v>
      </c>
      <c r="D104" s="3">
        <v>0</v>
      </c>
      <c r="E104" s="19">
        <f t="shared" si="9"/>
        <v>658759.39999999991</v>
      </c>
      <c r="F104" s="3">
        <v>658759.39999999991</v>
      </c>
      <c r="G104" s="3">
        <v>0</v>
      </c>
      <c r="H104" s="19">
        <f t="shared" si="10"/>
        <v>687442.39999999991</v>
      </c>
      <c r="I104" s="3">
        <v>687442.39999999991</v>
      </c>
      <c r="J104" s="3">
        <v>0</v>
      </c>
      <c r="K104" s="19">
        <f t="shared" si="11"/>
        <v>821500.5</v>
      </c>
      <c r="L104" s="3">
        <v>821500.5</v>
      </c>
      <c r="M104" s="3">
        <v>0</v>
      </c>
      <c r="N104" s="19">
        <f t="shared" si="12"/>
        <v>53971.5</v>
      </c>
      <c r="O104" s="3">
        <v>53971.5</v>
      </c>
      <c r="P104" s="3">
        <v>0</v>
      </c>
      <c r="Q104" s="19">
        <f t="shared" si="13"/>
        <v>59550</v>
      </c>
      <c r="R104" s="3">
        <v>59550</v>
      </c>
      <c r="S104" s="3">
        <v>0</v>
      </c>
      <c r="T104" s="19">
        <f t="shared" si="14"/>
        <v>51929</v>
      </c>
      <c r="U104" s="3">
        <v>51929</v>
      </c>
      <c r="V104" s="5">
        <v>0</v>
      </c>
      <c r="W104" s="19">
        <f t="shared" si="15"/>
        <v>51964</v>
      </c>
      <c r="X104" s="3">
        <v>51964</v>
      </c>
      <c r="Y104" s="5">
        <v>0</v>
      </c>
    </row>
    <row r="105" spans="1:25" ht="15.75" thickBot="1" x14ac:dyDescent="0.3">
      <c r="A105" s="12" t="s">
        <v>8</v>
      </c>
      <c r="B105" s="16">
        <f t="shared" si="8"/>
        <v>21124.5</v>
      </c>
      <c r="C105" s="6">
        <v>0</v>
      </c>
      <c r="D105" s="6">
        <v>21124.5</v>
      </c>
      <c r="E105" s="20">
        <f t="shared" si="9"/>
        <v>1190.7</v>
      </c>
      <c r="F105" s="6">
        <v>0</v>
      </c>
      <c r="G105" s="6">
        <v>1190.7</v>
      </c>
      <c r="H105" s="20">
        <f t="shared" si="10"/>
        <v>9633.7000000000007</v>
      </c>
      <c r="I105" s="6">
        <v>0</v>
      </c>
      <c r="J105" s="6">
        <v>9633.7000000000007</v>
      </c>
      <c r="K105" s="20">
        <f t="shared" si="11"/>
        <v>3514.4</v>
      </c>
      <c r="L105" s="6">
        <v>0</v>
      </c>
      <c r="M105" s="6">
        <v>3514.4</v>
      </c>
      <c r="N105" s="20">
        <f t="shared" si="12"/>
        <v>14320.4</v>
      </c>
      <c r="O105" s="6">
        <v>0</v>
      </c>
      <c r="P105" s="6">
        <v>14320.4</v>
      </c>
      <c r="Q105" s="20">
        <f t="shared" si="13"/>
        <v>5603.4</v>
      </c>
      <c r="R105" s="6">
        <v>0</v>
      </c>
      <c r="S105" s="6">
        <v>5603.4</v>
      </c>
      <c r="T105" s="20">
        <f t="shared" si="14"/>
        <v>13554</v>
      </c>
      <c r="U105" s="6">
        <v>0</v>
      </c>
      <c r="V105" s="7">
        <v>13554</v>
      </c>
      <c r="W105" s="20">
        <f t="shared" si="15"/>
        <v>13554</v>
      </c>
      <c r="X105" s="6">
        <v>0</v>
      </c>
      <c r="Y105" s="7">
        <v>13554</v>
      </c>
    </row>
    <row r="106" spans="1:25" x14ac:dyDescent="0.25">
      <c r="A106" s="11" t="s">
        <v>48</v>
      </c>
      <c r="B106" s="15">
        <f t="shared" si="8"/>
        <v>39391.599999999999</v>
      </c>
      <c r="C106" s="3">
        <v>34585.1</v>
      </c>
      <c r="D106" s="3">
        <v>4806.5</v>
      </c>
      <c r="E106" s="19">
        <f t="shared" si="9"/>
        <v>44986</v>
      </c>
      <c r="F106" s="3">
        <v>44658</v>
      </c>
      <c r="G106" s="3">
        <v>328</v>
      </c>
      <c r="H106" s="19">
        <f t="shared" si="10"/>
        <v>57309.4</v>
      </c>
      <c r="I106" s="3">
        <v>57309.4</v>
      </c>
      <c r="J106" s="3">
        <v>0</v>
      </c>
      <c r="K106" s="19">
        <f t="shared" si="11"/>
        <v>64934.999999999993</v>
      </c>
      <c r="L106" s="3">
        <v>64504.299999999996</v>
      </c>
      <c r="M106" s="3">
        <v>430.7</v>
      </c>
      <c r="N106" s="19">
        <f t="shared" si="12"/>
        <v>68705.8</v>
      </c>
      <c r="O106" s="3">
        <v>68705.8</v>
      </c>
      <c r="P106" s="3">
        <v>0</v>
      </c>
      <c r="Q106" s="19">
        <f t="shared" si="13"/>
        <v>73436.000000000015</v>
      </c>
      <c r="R106" s="3">
        <v>73436.000000000015</v>
      </c>
      <c r="S106" s="3">
        <v>0</v>
      </c>
      <c r="T106" s="19">
        <f t="shared" si="14"/>
        <v>66270</v>
      </c>
      <c r="U106" s="3">
        <v>66270</v>
      </c>
      <c r="V106" s="5">
        <v>0</v>
      </c>
      <c r="W106" s="19">
        <f t="shared" si="15"/>
        <v>64818</v>
      </c>
      <c r="X106" s="3">
        <v>64818</v>
      </c>
      <c r="Y106" s="5">
        <v>0</v>
      </c>
    </row>
    <row r="107" spans="1:25" x14ac:dyDescent="0.25">
      <c r="A107" s="11" t="s">
        <v>22</v>
      </c>
      <c r="B107" s="15">
        <f t="shared" si="8"/>
        <v>16134.4</v>
      </c>
      <c r="C107" s="3">
        <v>16134.4</v>
      </c>
      <c r="D107" s="3">
        <v>0</v>
      </c>
      <c r="E107" s="19">
        <f t="shared" si="9"/>
        <v>26392</v>
      </c>
      <c r="F107" s="3">
        <v>26392</v>
      </c>
      <c r="G107" s="3">
        <v>0</v>
      </c>
      <c r="H107" s="19">
        <f t="shared" si="10"/>
        <v>33007.199999999997</v>
      </c>
      <c r="I107" s="3">
        <v>33007.199999999997</v>
      </c>
      <c r="J107" s="3">
        <v>0</v>
      </c>
      <c r="K107" s="19">
        <f t="shared" si="11"/>
        <v>24556.5</v>
      </c>
      <c r="L107" s="3">
        <v>24556.5</v>
      </c>
      <c r="M107" s="3">
        <v>0</v>
      </c>
      <c r="N107" s="19">
        <f t="shared" si="12"/>
        <v>27479.899999999998</v>
      </c>
      <c r="O107" s="3">
        <v>27479.899999999998</v>
      </c>
      <c r="P107" s="3">
        <v>0</v>
      </c>
      <c r="Q107" s="19">
        <f t="shared" si="13"/>
        <v>27373</v>
      </c>
      <c r="R107" s="3">
        <v>27373</v>
      </c>
      <c r="S107" s="3">
        <v>0</v>
      </c>
      <c r="T107" s="19">
        <f t="shared" si="14"/>
        <v>25649</v>
      </c>
      <c r="U107" s="3">
        <v>25649</v>
      </c>
      <c r="V107" s="5">
        <v>0</v>
      </c>
      <c r="W107" s="19">
        <f t="shared" si="15"/>
        <v>24888</v>
      </c>
      <c r="X107" s="3">
        <v>24888</v>
      </c>
      <c r="Y107" s="5">
        <v>0</v>
      </c>
    </row>
    <row r="108" spans="1:25" x14ac:dyDescent="0.25">
      <c r="A108" s="11" t="s">
        <v>18</v>
      </c>
      <c r="B108" s="15">
        <f t="shared" si="8"/>
        <v>18450.7</v>
      </c>
      <c r="C108" s="3">
        <v>18450.7</v>
      </c>
      <c r="D108" s="3">
        <v>0</v>
      </c>
      <c r="E108" s="19">
        <f t="shared" si="9"/>
        <v>18266</v>
      </c>
      <c r="F108" s="3">
        <v>18266</v>
      </c>
      <c r="G108" s="3">
        <v>0</v>
      </c>
      <c r="H108" s="19">
        <f t="shared" si="10"/>
        <v>24302.2</v>
      </c>
      <c r="I108" s="3">
        <v>24302.2</v>
      </c>
      <c r="J108" s="3">
        <v>0</v>
      </c>
      <c r="K108" s="19">
        <f t="shared" si="11"/>
        <v>39947.799999999996</v>
      </c>
      <c r="L108" s="3">
        <v>39947.799999999996</v>
      </c>
      <c r="M108" s="3">
        <v>0</v>
      </c>
      <c r="N108" s="19">
        <f t="shared" si="12"/>
        <v>41225.9</v>
      </c>
      <c r="O108" s="3">
        <v>41225.9</v>
      </c>
      <c r="P108" s="3">
        <v>0</v>
      </c>
      <c r="Q108" s="19">
        <f t="shared" si="13"/>
        <v>46054</v>
      </c>
      <c r="R108" s="3">
        <v>46054</v>
      </c>
      <c r="S108" s="3">
        <v>0</v>
      </c>
      <c r="T108" s="19">
        <f t="shared" si="14"/>
        <v>40621</v>
      </c>
      <c r="U108" s="3">
        <v>40621</v>
      </c>
      <c r="V108" s="5">
        <v>0</v>
      </c>
      <c r="W108" s="19">
        <f t="shared" si="15"/>
        <v>39930</v>
      </c>
      <c r="X108" s="3">
        <v>39930</v>
      </c>
      <c r="Y108" s="5">
        <v>0</v>
      </c>
    </row>
    <row r="109" spans="1:25" ht="15.75" thickBot="1" x14ac:dyDescent="0.3">
      <c r="A109" s="12" t="s">
        <v>8</v>
      </c>
      <c r="B109" s="16">
        <f t="shared" si="8"/>
        <v>4806.5</v>
      </c>
      <c r="C109" s="6">
        <v>0</v>
      </c>
      <c r="D109" s="6">
        <v>4806.5</v>
      </c>
      <c r="E109" s="20">
        <f t="shared" si="9"/>
        <v>328</v>
      </c>
      <c r="F109" s="6">
        <v>0</v>
      </c>
      <c r="G109" s="6">
        <v>328</v>
      </c>
      <c r="H109" s="20">
        <f t="shared" si="10"/>
        <v>0</v>
      </c>
      <c r="I109" s="6"/>
      <c r="J109" s="6"/>
      <c r="K109" s="20">
        <f t="shared" si="11"/>
        <v>430.7</v>
      </c>
      <c r="L109" s="6">
        <v>0</v>
      </c>
      <c r="M109" s="6">
        <v>430.7</v>
      </c>
      <c r="N109" s="20">
        <f t="shared" si="12"/>
        <v>0</v>
      </c>
      <c r="O109" s="6">
        <v>0</v>
      </c>
      <c r="P109" s="6">
        <v>0</v>
      </c>
      <c r="Q109" s="20">
        <f t="shared" si="13"/>
        <v>0</v>
      </c>
      <c r="R109" s="6"/>
      <c r="S109" s="6"/>
      <c r="T109" s="20">
        <f t="shared" si="14"/>
        <v>0</v>
      </c>
      <c r="U109" s="6"/>
      <c r="V109" s="7"/>
      <c r="W109" s="20">
        <f t="shared" si="15"/>
        <v>0</v>
      </c>
      <c r="X109" s="6">
        <v>0</v>
      </c>
      <c r="Y109" s="7"/>
    </row>
    <row r="110" spans="1:25" x14ac:dyDescent="0.25">
      <c r="A110" s="11" t="s">
        <v>49</v>
      </c>
      <c r="B110" s="15">
        <f t="shared" si="8"/>
        <v>35289.5</v>
      </c>
      <c r="C110" s="3">
        <v>35289.5</v>
      </c>
      <c r="D110" s="3">
        <v>0</v>
      </c>
      <c r="E110" s="19">
        <f t="shared" si="9"/>
        <v>40674.199999999997</v>
      </c>
      <c r="F110" s="3">
        <v>40674.199999999997</v>
      </c>
      <c r="G110" s="3">
        <v>0</v>
      </c>
      <c r="H110" s="19">
        <f t="shared" si="10"/>
        <v>50710.5</v>
      </c>
      <c r="I110" s="3">
        <v>42740.9</v>
      </c>
      <c r="J110" s="3">
        <v>7969.6</v>
      </c>
      <c r="K110" s="19">
        <f t="shared" si="11"/>
        <v>48882</v>
      </c>
      <c r="L110" s="3">
        <v>47601</v>
      </c>
      <c r="M110" s="3">
        <v>1281</v>
      </c>
      <c r="N110" s="19">
        <f t="shared" si="12"/>
        <v>50888</v>
      </c>
      <c r="O110" s="3">
        <v>50888</v>
      </c>
      <c r="P110" s="3">
        <v>0</v>
      </c>
      <c r="Q110" s="19">
        <f t="shared" si="13"/>
        <v>55262</v>
      </c>
      <c r="R110" s="3">
        <v>55262</v>
      </c>
      <c r="S110" s="3">
        <v>0</v>
      </c>
      <c r="T110" s="19">
        <f t="shared" si="14"/>
        <v>44538</v>
      </c>
      <c r="U110" s="3">
        <v>44538</v>
      </c>
      <c r="V110" s="5">
        <v>0</v>
      </c>
      <c r="W110" s="19">
        <f t="shared" si="15"/>
        <v>43074</v>
      </c>
      <c r="X110" s="3">
        <v>43074</v>
      </c>
      <c r="Y110" s="5">
        <v>0</v>
      </c>
    </row>
    <row r="111" spans="1:25" x14ac:dyDescent="0.25">
      <c r="A111" s="11" t="s">
        <v>22</v>
      </c>
      <c r="B111" s="15">
        <f t="shared" si="8"/>
        <v>16923.599999999999</v>
      </c>
      <c r="C111" s="3">
        <v>16923.599999999999</v>
      </c>
      <c r="D111" s="3">
        <v>0</v>
      </c>
      <c r="E111" s="19">
        <f t="shared" si="9"/>
        <v>19797.599999999999</v>
      </c>
      <c r="F111" s="3">
        <v>19797.599999999999</v>
      </c>
      <c r="G111" s="3">
        <v>0</v>
      </c>
      <c r="H111" s="19">
        <f t="shared" si="10"/>
        <v>20033.899999999998</v>
      </c>
      <c r="I111" s="3">
        <v>20033.899999999998</v>
      </c>
      <c r="J111" s="3">
        <v>0</v>
      </c>
      <c r="K111" s="19">
        <f t="shared" si="11"/>
        <v>20790</v>
      </c>
      <c r="L111" s="3">
        <v>20790</v>
      </c>
      <c r="M111" s="3">
        <v>0</v>
      </c>
      <c r="N111" s="19">
        <f t="shared" si="12"/>
        <v>22694</v>
      </c>
      <c r="O111" s="3">
        <v>22694</v>
      </c>
      <c r="P111" s="3">
        <v>0</v>
      </c>
      <c r="Q111" s="19">
        <f t="shared" si="13"/>
        <v>25099</v>
      </c>
      <c r="R111" s="3">
        <v>25099</v>
      </c>
      <c r="S111" s="3">
        <v>0</v>
      </c>
      <c r="T111" s="19">
        <f t="shared" si="14"/>
        <v>18956</v>
      </c>
      <c r="U111" s="3">
        <v>18956</v>
      </c>
      <c r="V111" s="5">
        <v>0</v>
      </c>
      <c r="W111" s="19">
        <f t="shared" si="15"/>
        <v>17680</v>
      </c>
      <c r="X111" s="3">
        <v>17680</v>
      </c>
      <c r="Y111" s="5">
        <v>0</v>
      </c>
    </row>
    <row r="112" spans="1:25" x14ac:dyDescent="0.25">
      <c r="A112" s="11" t="s">
        <v>18</v>
      </c>
      <c r="B112" s="15">
        <f t="shared" si="8"/>
        <v>18365.900000000001</v>
      </c>
      <c r="C112" s="3">
        <v>18365.900000000001</v>
      </c>
      <c r="D112" s="3">
        <v>0</v>
      </c>
      <c r="E112" s="19">
        <f t="shared" si="9"/>
        <v>20876.599999999999</v>
      </c>
      <c r="F112" s="3">
        <v>20876.599999999999</v>
      </c>
      <c r="G112" s="3">
        <v>0</v>
      </c>
      <c r="H112" s="19">
        <f t="shared" si="10"/>
        <v>22707</v>
      </c>
      <c r="I112" s="3">
        <v>22707</v>
      </c>
      <c r="J112" s="3">
        <v>0</v>
      </c>
      <c r="K112" s="19">
        <f t="shared" si="11"/>
        <v>26811</v>
      </c>
      <c r="L112" s="3">
        <v>26811</v>
      </c>
      <c r="M112" s="3">
        <v>0</v>
      </c>
      <c r="N112" s="19">
        <f t="shared" si="12"/>
        <v>28194</v>
      </c>
      <c r="O112" s="3">
        <v>28194</v>
      </c>
      <c r="P112" s="3">
        <v>0</v>
      </c>
      <c r="Q112" s="19">
        <f t="shared" si="13"/>
        <v>30163</v>
      </c>
      <c r="R112" s="3">
        <v>30163</v>
      </c>
      <c r="S112" s="3">
        <v>0</v>
      </c>
      <c r="T112" s="19">
        <f t="shared" si="14"/>
        <v>25582</v>
      </c>
      <c r="U112" s="3">
        <v>25582</v>
      </c>
      <c r="V112" s="5">
        <v>0</v>
      </c>
      <c r="W112" s="19">
        <f t="shared" si="15"/>
        <v>25394</v>
      </c>
      <c r="X112" s="3">
        <v>25394</v>
      </c>
      <c r="Y112" s="5">
        <v>0</v>
      </c>
    </row>
    <row r="113" spans="1:25" ht="15.75" thickBot="1" x14ac:dyDescent="0.3">
      <c r="A113" s="12" t="s">
        <v>8</v>
      </c>
      <c r="B113" s="16">
        <f t="shared" si="8"/>
        <v>0</v>
      </c>
      <c r="C113" s="6"/>
      <c r="D113" s="6"/>
      <c r="E113" s="20">
        <f t="shared" si="9"/>
        <v>0</v>
      </c>
      <c r="F113" s="6"/>
      <c r="G113" s="6"/>
      <c r="H113" s="20">
        <f t="shared" si="10"/>
        <v>7969.6</v>
      </c>
      <c r="I113" s="6">
        <v>0</v>
      </c>
      <c r="J113" s="6">
        <v>7969.6</v>
      </c>
      <c r="K113" s="20">
        <f t="shared" si="11"/>
        <v>1281</v>
      </c>
      <c r="L113" s="6">
        <v>0</v>
      </c>
      <c r="M113" s="6">
        <v>1281</v>
      </c>
      <c r="N113" s="20">
        <f t="shared" si="12"/>
        <v>0</v>
      </c>
      <c r="O113" s="6"/>
      <c r="P113" s="6"/>
      <c r="Q113" s="20">
        <f t="shared" si="13"/>
        <v>0</v>
      </c>
      <c r="R113" s="6"/>
      <c r="S113" s="6"/>
      <c r="T113" s="20">
        <f t="shared" si="14"/>
        <v>0</v>
      </c>
      <c r="U113" s="6"/>
      <c r="V113" s="7"/>
      <c r="W113" s="20">
        <f t="shared" si="15"/>
        <v>0</v>
      </c>
      <c r="X113" s="6">
        <v>0</v>
      </c>
      <c r="Y113" s="7"/>
    </row>
    <row r="114" spans="1:25" x14ac:dyDescent="0.25">
      <c r="A114" s="11" t="s">
        <v>50</v>
      </c>
      <c r="B114" s="15">
        <f t="shared" si="8"/>
        <v>159991</v>
      </c>
      <c r="C114" s="3">
        <v>117471.3</v>
      </c>
      <c r="D114" s="3">
        <v>42519.7</v>
      </c>
      <c r="E114" s="19">
        <f t="shared" si="9"/>
        <v>196215.40000000002</v>
      </c>
      <c r="F114" s="3">
        <v>171299.80000000002</v>
      </c>
      <c r="G114" s="3">
        <v>24915.599999999999</v>
      </c>
      <c r="H114" s="19">
        <f t="shared" si="10"/>
        <v>214331.7</v>
      </c>
      <c r="I114" s="3">
        <v>189758.7</v>
      </c>
      <c r="J114" s="3">
        <v>24573</v>
      </c>
      <c r="K114" s="19">
        <f t="shared" si="11"/>
        <v>220640</v>
      </c>
      <c r="L114" s="3">
        <v>209359</v>
      </c>
      <c r="M114" s="3">
        <v>11281</v>
      </c>
      <c r="N114" s="19">
        <f t="shared" si="12"/>
        <v>258860.2</v>
      </c>
      <c r="O114" s="3">
        <v>233936.2</v>
      </c>
      <c r="P114" s="3">
        <v>24924</v>
      </c>
      <c r="Q114" s="19">
        <f t="shared" si="13"/>
        <v>331947.39999999997</v>
      </c>
      <c r="R114" s="3">
        <v>267355.39999999997</v>
      </c>
      <c r="S114" s="3">
        <v>64592</v>
      </c>
      <c r="T114" s="19">
        <f t="shared" si="14"/>
        <v>377538</v>
      </c>
      <c r="U114" s="3">
        <v>264357</v>
      </c>
      <c r="V114" s="5">
        <v>113181</v>
      </c>
      <c r="W114" s="19">
        <f t="shared" si="15"/>
        <v>280563</v>
      </c>
      <c r="X114" s="3">
        <v>233893</v>
      </c>
      <c r="Y114" s="5">
        <v>46670</v>
      </c>
    </row>
    <row r="115" spans="1:25" x14ac:dyDescent="0.25">
      <c r="A115" s="11" t="s">
        <v>22</v>
      </c>
      <c r="B115" s="15">
        <f t="shared" si="8"/>
        <v>85071.7</v>
      </c>
      <c r="C115" s="3">
        <v>85071.7</v>
      </c>
      <c r="D115" s="3">
        <v>0</v>
      </c>
      <c r="E115" s="19">
        <f t="shared" si="9"/>
        <v>128470.9</v>
      </c>
      <c r="F115" s="3">
        <v>128470.9</v>
      </c>
      <c r="G115" s="3">
        <v>0</v>
      </c>
      <c r="H115" s="19">
        <f t="shared" si="10"/>
        <v>139830.1</v>
      </c>
      <c r="I115" s="3">
        <v>139830.1</v>
      </c>
      <c r="J115" s="3">
        <v>0</v>
      </c>
      <c r="K115" s="19">
        <f t="shared" si="11"/>
        <v>151920.4</v>
      </c>
      <c r="L115" s="3">
        <v>151920.4</v>
      </c>
      <c r="M115" s="3">
        <v>0</v>
      </c>
      <c r="N115" s="19">
        <f t="shared" si="12"/>
        <v>167329.60000000001</v>
      </c>
      <c r="O115" s="3">
        <v>167329.60000000001</v>
      </c>
      <c r="P115" s="3">
        <v>0</v>
      </c>
      <c r="Q115" s="19">
        <f t="shared" si="13"/>
        <v>207752.90000000002</v>
      </c>
      <c r="R115" s="3">
        <v>207752.90000000002</v>
      </c>
      <c r="S115" s="3">
        <v>0</v>
      </c>
      <c r="T115" s="19">
        <f t="shared" si="14"/>
        <v>207331</v>
      </c>
      <c r="U115" s="3">
        <v>207331</v>
      </c>
      <c r="V115" s="5">
        <v>0</v>
      </c>
      <c r="W115" s="19">
        <f t="shared" si="15"/>
        <v>187154</v>
      </c>
      <c r="X115" s="3">
        <v>177154</v>
      </c>
      <c r="Y115" s="5">
        <v>10000</v>
      </c>
    </row>
    <row r="116" spans="1:25" x14ac:dyDescent="0.25">
      <c r="A116" s="11" t="s">
        <v>6</v>
      </c>
      <c r="B116" s="15">
        <f t="shared" si="8"/>
        <v>0</v>
      </c>
      <c r="C116" s="3"/>
      <c r="D116" s="3"/>
      <c r="E116" s="19">
        <f t="shared" si="9"/>
        <v>35903.9</v>
      </c>
      <c r="F116" s="3">
        <v>35903.9</v>
      </c>
      <c r="G116" s="3">
        <v>0</v>
      </c>
      <c r="H116" s="19">
        <f t="shared" si="10"/>
        <v>14368</v>
      </c>
      <c r="I116" s="3">
        <v>14368</v>
      </c>
      <c r="J116" s="3">
        <v>0</v>
      </c>
      <c r="K116" s="19">
        <f t="shared" si="11"/>
        <v>5672.9</v>
      </c>
      <c r="L116" s="3">
        <v>5672.9</v>
      </c>
      <c r="M116" s="3">
        <v>0</v>
      </c>
      <c r="N116" s="19">
        <f t="shared" si="12"/>
        <v>7583.3</v>
      </c>
      <c r="O116" s="3">
        <v>7583.3</v>
      </c>
      <c r="P116" s="3">
        <v>0</v>
      </c>
      <c r="Q116" s="19">
        <f t="shared" si="13"/>
        <v>51403.199999999997</v>
      </c>
      <c r="R116" s="3">
        <v>51403.199999999997</v>
      </c>
      <c r="S116" s="3">
        <v>0</v>
      </c>
      <c r="T116" s="19">
        <f t="shared" si="14"/>
        <v>48922.3</v>
      </c>
      <c r="U116" s="3">
        <v>48922.3</v>
      </c>
      <c r="V116" s="5">
        <v>0</v>
      </c>
      <c r="W116" s="19">
        <f t="shared" si="15"/>
        <v>8918.7000000000007</v>
      </c>
      <c r="X116" s="3">
        <v>8918.7000000000007</v>
      </c>
      <c r="Y116" s="5">
        <v>0</v>
      </c>
    </row>
    <row r="117" spans="1:25" x14ac:dyDescent="0.25">
      <c r="A117" s="11" t="s">
        <v>18</v>
      </c>
      <c r="B117" s="15">
        <f t="shared" si="8"/>
        <v>32399.600000000002</v>
      </c>
      <c r="C117" s="3">
        <v>32399.600000000002</v>
      </c>
      <c r="D117" s="3">
        <v>0</v>
      </c>
      <c r="E117" s="19">
        <f t="shared" si="9"/>
        <v>42828.9</v>
      </c>
      <c r="F117" s="3">
        <v>42828.9</v>
      </c>
      <c r="G117" s="3">
        <v>0</v>
      </c>
      <c r="H117" s="19">
        <f t="shared" si="10"/>
        <v>49928.6</v>
      </c>
      <c r="I117" s="3">
        <v>49928.6</v>
      </c>
      <c r="J117" s="3">
        <v>0</v>
      </c>
      <c r="K117" s="19">
        <f t="shared" si="11"/>
        <v>57438.6</v>
      </c>
      <c r="L117" s="3">
        <v>57438.6</v>
      </c>
      <c r="M117" s="3">
        <v>0</v>
      </c>
      <c r="N117" s="19">
        <f t="shared" si="12"/>
        <v>66606.600000000006</v>
      </c>
      <c r="O117" s="3">
        <v>66606.600000000006</v>
      </c>
      <c r="P117" s="3">
        <v>0</v>
      </c>
      <c r="Q117" s="19">
        <f t="shared" si="13"/>
        <v>59602.5</v>
      </c>
      <c r="R117" s="3">
        <v>59602.5</v>
      </c>
      <c r="S117" s="3">
        <v>0</v>
      </c>
      <c r="T117" s="19">
        <f t="shared" si="14"/>
        <v>57026</v>
      </c>
      <c r="U117" s="3">
        <v>57026</v>
      </c>
      <c r="V117" s="5">
        <v>0</v>
      </c>
      <c r="W117" s="19">
        <f t="shared" si="15"/>
        <v>56739</v>
      </c>
      <c r="X117" s="3">
        <v>56739</v>
      </c>
      <c r="Y117" s="5">
        <v>0</v>
      </c>
    </row>
    <row r="118" spans="1:25" ht="15.75" thickBot="1" x14ac:dyDescent="0.3">
      <c r="A118" s="12" t="s">
        <v>8</v>
      </c>
      <c r="B118" s="16">
        <f t="shared" si="8"/>
        <v>42519.7</v>
      </c>
      <c r="C118" s="6">
        <v>0</v>
      </c>
      <c r="D118" s="6">
        <v>42519.7</v>
      </c>
      <c r="E118" s="20">
        <f t="shared" si="9"/>
        <v>4915.6000000000004</v>
      </c>
      <c r="F118" s="6">
        <v>0</v>
      </c>
      <c r="G118" s="6">
        <v>4915.6000000000004</v>
      </c>
      <c r="H118" s="20">
        <f t="shared" si="10"/>
        <v>24573</v>
      </c>
      <c r="I118" s="6">
        <v>0</v>
      </c>
      <c r="J118" s="6">
        <v>24573</v>
      </c>
      <c r="K118" s="20">
        <f t="shared" si="11"/>
        <v>11281</v>
      </c>
      <c r="L118" s="6">
        <v>0</v>
      </c>
      <c r="M118" s="6">
        <v>11281</v>
      </c>
      <c r="N118" s="20">
        <f t="shared" si="12"/>
        <v>24924</v>
      </c>
      <c r="O118" s="6">
        <v>0</v>
      </c>
      <c r="P118" s="6">
        <v>24924</v>
      </c>
      <c r="Q118" s="20">
        <f t="shared" si="13"/>
        <v>64592</v>
      </c>
      <c r="R118" s="6">
        <v>0</v>
      </c>
      <c r="S118" s="6">
        <v>64592</v>
      </c>
      <c r="T118" s="20">
        <f t="shared" si="14"/>
        <v>113181</v>
      </c>
      <c r="U118" s="6">
        <v>0</v>
      </c>
      <c r="V118" s="7">
        <v>113181</v>
      </c>
      <c r="W118" s="20">
        <f t="shared" si="15"/>
        <v>36670</v>
      </c>
      <c r="X118" s="6">
        <v>0</v>
      </c>
      <c r="Y118" s="7">
        <v>36670</v>
      </c>
    </row>
    <row r="119" spans="1:25" x14ac:dyDescent="0.25">
      <c r="A119" s="11" t="s">
        <v>51</v>
      </c>
      <c r="B119" s="15">
        <f t="shared" si="8"/>
        <v>4295133.5</v>
      </c>
      <c r="C119" s="3">
        <v>994232.4</v>
      </c>
      <c r="D119" s="3">
        <v>3300901.1</v>
      </c>
      <c r="E119" s="19">
        <f t="shared" si="9"/>
        <v>5155861.0999999996</v>
      </c>
      <c r="F119" s="3">
        <v>1154557.1000000001</v>
      </c>
      <c r="G119" s="3">
        <v>4001304</v>
      </c>
      <c r="H119" s="19">
        <f t="shared" si="10"/>
        <v>5396622.3000000007</v>
      </c>
      <c r="I119" s="3">
        <v>1306367.1000000001</v>
      </c>
      <c r="J119" s="3">
        <v>4090255.2</v>
      </c>
      <c r="K119" s="19">
        <f t="shared" si="11"/>
        <v>5666091.2000000002</v>
      </c>
      <c r="L119" s="3">
        <v>1379184.7</v>
      </c>
      <c r="M119" s="3">
        <v>4286906.5</v>
      </c>
      <c r="N119" s="19">
        <f t="shared" si="12"/>
        <v>6620459.1999999993</v>
      </c>
      <c r="O119" s="3">
        <v>1506887.6</v>
      </c>
      <c r="P119" s="3">
        <v>5113571.5999999996</v>
      </c>
      <c r="Q119" s="19">
        <f t="shared" si="13"/>
        <v>7328310.7999999998</v>
      </c>
      <c r="R119" s="3">
        <v>1555834.5999999999</v>
      </c>
      <c r="S119" s="3">
        <v>5772476.2000000002</v>
      </c>
      <c r="T119" s="19">
        <f t="shared" si="14"/>
        <v>6425789</v>
      </c>
      <c r="U119" s="3">
        <v>1459755</v>
      </c>
      <c r="V119" s="5">
        <v>4966034</v>
      </c>
      <c r="W119" s="19">
        <f t="shared" si="15"/>
        <v>6531922</v>
      </c>
      <c r="X119" s="3">
        <v>1457206</v>
      </c>
      <c r="Y119" s="5">
        <v>5074716</v>
      </c>
    </row>
    <row r="120" spans="1:25" x14ac:dyDescent="0.25">
      <c r="A120" s="11" t="s">
        <v>5</v>
      </c>
      <c r="B120" s="15">
        <f t="shared" si="8"/>
        <v>1404021.4</v>
      </c>
      <c r="C120" s="3">
        <v>799021.4</v>
      </c>
      <c r="D120" s="3">
        <v>605000</v>
      </c>
      <c r="E120" s="19">
        <f t="shared" si="9"/>
        <v>1680679.9</v>
      </c>
      <c r="F120" s="3">
        <v>917679.9</v>
      </c>
      <c r="G120" s="3">
        <v>763000</v>
      </c>
      <c r="H120" s="19">
        <f t="shared" si="10"/>
        <v>1859929.7</v>
      </c>
      <c r="I120" s="3">
        <v>1019929.7</v>
      </c>
      <c r="J120" s="3">
        <v>840000</v>
      </c>
      <c r="K120" s="19">
        <f t="shared" si="11"/>
        <v>1935953.7000000002</v>
      </c>
      <c r="L120" s="3">
        <v>1030953.7000000001</v>
      </c>
      <c r="M120" s="3">
        <v>905000</v>
      </c>
      <c r="N120" s="19">
        <f t="shared" si="12"/>
        <v>1978644.9</v>
      </c>
      <c r="O120" s="3">
        <v>1132786.8999999999</v>
      </c>
      <c r="P120" s="3">
        <v>845858</v>
      </c>
      <c r="Q120" s="19">
        <f t="shared" si="13"/>
        <v>2021956.0999999999</v>
      </c>
      <c r="R120" s="3">
        <v>1175173.0999999999</v>
      </c>
      <c r="S120" s="3">
        <v>846783</v>
      </c>
      <c r="T120" s="19">
        <f t="shared" si="14"/>
        <v>1649772</v>
      </c>
      <c r="U120" s="3">
        <v>1113772</v>
      </c>
      <c r="V120" s="5">
        <v>536000</v>
      </c>
      <c r="W120" s="19">
        <f t="shared" si="15"/>
        <v>1647005</v>
      </c>
      <c r="X120" s="3">
        <v>1108005</v>
      </c>
      <c r="Y120" s="5">
        <v>539000</v>
      </c>
    </row>
    <row r="121" spans="1:25" x14ac:dyDescent="0.25">
      <c r="A121" s="11" t="s">
        <v>6</v>
      </c>
      <c r="B121" s="15">
        <f t="shared" si="8"/>
        <v>0</v>
      </c>
      <c r="C121" s="3"/>
      <c r="D121" s="3"/>
      <c r="E121" s="19">
        <f t="shared" si="9"/>
        <v>18387</v>
      </c>
      <c r="F121" s="3">
        <v>18387</v>
      </c>
      <c r="G121" s="3">
        <v>0</v>
      </c>
      <c r="H121" s="19">
        <f t="shared" si="10"/>
        <v>30218</v>
      </c>
      <c r="I121" s="3">
        <v>30218</v>
      </c>
      <c r="J121" s="3">
        <v>0</v>
      </c>
      <c r="K121" s="19">
        <f t="shared" si="11"/>
        <v>30049.8</v>
      </c>
      <c r="L121" s="3">
        <v>30049.8</v>
      </c>
      <c r="M121" s="3">
        <v>0</v>
      </c>
      <c r="N121" s="19">
        <f t="shared" si="12"/>
        <v>36916.1</v>
      </c>
      <c r="O121" s="3">
        <v>36916.1</v>
      </c>
      <c r="P121" s="3">
        <v>0</v>
      </c>
      <c r="Q121" s="19">
        <f t="shared" si="13"/>
        <v>42756.3</v>
      </c>
      <c r="R121" s="3">
        <v>42756.3</v>
      </c>
      <c r="S121" s="3">
        <v>0</v>
      </c>
      <c r="T121" s="19">
        <f t="shared" si="14"/>
        <v>43937.7</v>
      </c>
      <c r="U121" s="3">
        <v>43937.7</v>
      </c>
      <c r="V121" s="5">
        <v>0</v>
      </c>
      <c r="W121" s="19">
        <f t="shared" si="15"/>
        <v>44127.1</v>
      </c>
      <c r="X121" s="3">
        <v>44127.1</v>
      </c>
      <c r="Y121" s="5">
        <v>0</v>
      </c>
    </row>
    <row r="122" spans="1:25" x14ac:dyDescent="0.25">
      <c r="A122" s="11" t="s">
        <v>7</v>
      </c>
      <c r="B122" s="15">
        <f t="shared" si="8"/>
        <v>195211</v>
      </c>
      <c r="C122" s="3">
        <v>195211</v>
      </c>
      <c r="D122" s="3">
        <v>0</v>
      </c>
      <c r="E122" s="19">
        <f t="shared" si="9"/>
        <v>236877.19999999998</v>
      </c>
      <c r="F122" s="3">
        <v>236877.19999999998</v>
      </c>
      <c r="G122" s="3">
        <v>0</v>
      </c>
      <c r="H122" s="19">
        <f t="shared" si="10"/>
        <v>286437.40000000002</v>
      </c>
      <c r="I122" s="3">
        <v>286437.40000000002</v>
      </c>
      <c r="J122" s="3">
        <v>0</v>
      </c>
      <c r="K122" s="19">
        <f t="shared" si="11"/>
        <v>348231</v>
      </c>
      <c r="L122" s="3">
        <v>348231</v>
      </c>
      <c r="M122" s="3">
        <v>0</v>
      </c>
      <c r="N122" s="19">
        <f t="shared" si="12"/>
        <v>374100.69999999995</v>
      </c>
      <c r="O122" s="3">
        <v>374100.69999999995</v>
      </c>
      <c r="P122" s="3">
        <v>0</v>
      </c>
      <c r="Q122" s="19">
        <f t="shared" si="13"/>
        <v>381661.5</v>
      </c>
      <c r="R122" s="3">
        <v>381661.5</v>
      </c>
      <c r="S122" s="3">
        <v>0</v>
      </c>
      <c r="T122" s="19">
        <f t="shared" si="14"/>
        <v>344983</v>
      </c>
      <c r="U122" s="3">
        <v>344983</v>
      </c>
      <c r="V122" s="5">
        <v>0</v>
      </c>
      <c r="W122" s="19">
        <f t="shared" si="15"/>
        <v>349201</v>
      </c>
      <c r="X122" s="3">
        <v>349201</v>
      </c>
      <c r="Y122" s="5">
        <v>0</v>
      </c>
    </row>
    <row r="123" spans="1:25" ht="15.75" thickBot="1" x14ac:dyDescent="0.3">
      <c r="A123" s="12" t="s">
        <v>8</v>
      </c>
      <c r="B123" s="16">
        <f t="shared" si="8"/>
        <v>2695901.1</v>
      </c>
      <c r="C123" s="6">
        <v>0</v>
      </c>
      <c r="D123" s="6">
        <v>2695901.1</v>
      </c>
      <c r="E123" s="20">
        <f t="shared" si="9"/>
        <v>3238304</v>
      </c>
      <c r="F123" s="6">
        <v>0</v>
      </c>
      <c r="G123" s="6">
        <v>3238304</v>
      </c>
      <c r="H123" s="20">
        <f t="shared" si="10"/>
        <v>3250255.2</v>
      </c>
      <c r="I123" s="6">
        <v>0</v>
      </c>
      <c r="J123" s="6">
        <v>3250255.2</v>
      </c>
      <c r="K123" s="20">
        <f t="shared" si="11"/>
        <v>3381906.5</v>
      </c>
      <c r="L123" s="6">
        <v>0</v>
      </c>
      <c r="M123" s="6">
        <v>3381906.5</v>
      </c>
      <c r="N123" s="20">
        <f t="shared" si="12"/>
        <v>4267713.5999999996</v>
      </c>
      <c r="O123" s="6">
        <v>0</v>
      </c>
      <c r="P123" s="6">
        <v>4267713.5999999996</v>
      </c>
      <c r="Q123" s="20">
        <f t="shared" si="13"/>
        <v>4925693.2</v>
      </c>
      <c r="R123" s="6">
        <v>0</v>
      </c>
      <c r="S123" s="6">
        <v>4925693.2</v>
      </c>
      <c r="T123" s="20">
        <f t="shared" si="14"/>
        <v>4430034</v>
      </c>
      <c r="U123" s="6">
        <v>0</v>
      </c>
      <c r="V123" s="7">
        <v>4430034</v>
      </c>
      <c r="W123" s="20">
        <f t="shared" si="15"/>
        <v>4535716</v>
      </c>
      <c r="X123" s="6">
        <v>0</v>
      </c>
      <c r="Y123" s="7">
        <v>4535716</v>
      </c>
    </row>
    <row r="124" spans="1:25" x14ac:dyDescent="0.25">
      <c r="A124" s="11" t="s">
        <v>52</v>
      </c>
      <c r="B124" s="15">
        <f t="shared" si="8"/>
        <v>69565.100000000006</v>
      </c>
      <c r="C124" s="3">
        <v>47878.9</v>
      </c>
      <c r="D124" s="3">
        <v>21686.2</v>
      </c>
      <c r="E124" s="19">
        <f t="shared" si="9"/>
        <v>62416.2</v>
      </c>
      <c r="F124" s="3">
        <v>50679</v>
      </c>
      <c r="G124" s="3">
        <v>11737.2</v>
      </c>
      <c r="H124" s="19">
        <f t="shared" si="10"/>
        <v>65926.100000000006</v>
      </c>
      <c r="I124" s="3">
        <v>55103.8</v>
      </c>
      <c r="J124" s="3">
        <v>10822.3</v>
      </c>
      <c r="K124" s="19">
        <f t="shared" si="11"/>
        <v>58437.5</v>
      </c>
      <c r="L124" s="3">
        <v>49823.5</v>
      </c>
      <c r="M124" s="3">
        <v>8614</v>
      </c>
      <c r="N124" s="19">
        <f t="shared" si="12"/>
        <v>75266.100000000006</v>
      </c>
      <c r="O124" s="3">
        <v>55812.3</v>
      </c>
      <c r="P124" s="3">
        <v>19453.8</v>
      </c>
      <c r="Q124" s="19">
        <f t="shared" si="13"/>
        <v>100165</v>
      </c>
      <c r="R124" s="3">
        <v>60164</v>
      </c>
      <c r="S124" s="3">
        <v>40001</v>
      </c>
      <c r="T124" s="19">
        <f t="shared" si="14"/>
        <v>66256</v>
      </c>
      <c r="U124" s="3">
        <v>49555</v>
      </c>
      <c r="V124" s="5">
        <v>16701</v>
      </c>
      <c r="W124" s="19">
        <f t="shared" si="15"/>
        <v>42020</v>
      </c>
      <c r="X124" s="3">
        <v>42020</v>
      </c>
      <c r="Y124" s="5">
        <v>0</v>
      </c>
    </row>
    <row r="125" spans="1:25" x14ac:dyDescent="0.25">
      <c r="A125" s="11" t="s">
        <v>8</v>
      </c>
      <c r="B125" s="15">
        <f t="shared" si="8"/>
        <v>21686.2</v>
      </c>
      <c r="C125" s="3">
        <v>0</v>
      </c>
      <c r="D125" s="3">
        <v>21686.2</v>
      </c>
      <c r="E125" s="19">
        <f t="shared" si="9"/>
        <v>11737.2</v>
      </c>
      <c r="F125" s="3">
        <v>0</v>
      </c>
      <c r="G125" s="3">
        <v>11737.2</v>
      </c>
      <c r="H125" s="19">
        <f t="shared" si="10"/>
        <v>10822.3</v>
      </c>
      <c r="I125" s="3">
        <v>0</v>
      </c>
      <c r="J125" s="3">
        <v>10822.3</v>
      </c>
      <c r="K125" s="19">
        <f t="shared" si="11"/>
        <v>8614</v>
      </c>
      <c r="L125" s="3">
        <v>0</v>
      </c>
      <c r="M125" s="3">
        <v>8614</v>
      </c>
      <c r="N125" s="19">
        <f t="shared" si="12"/>
        <v>19453.8</v>
      </c>
      <c r="O125" s="3">
        <v>0</v>
      </c>
      <c r="P125" s="3">
        <v>19453.8</v>
      </c>
      <c r="Q125" s="19">
        <f t="shared" si="13"/>
        <v>40001</v>
      </c>
      <c r="R125" s="3">
        <v>0</v>
      </c>
      <c r="S125" s="3">
        <v>40001</v>
      </c>
      <c r="T125" s="19">
        <f t="shared" si="14"/>
        <v>16701</v>
      </c>
      <c r="U125" s="3">
        <v>0</v>
      </c>
      <c r="V125" s="5">
        <v>16701</v>
      </c>
      <c r="W125" s="19">
        <f t="shared" si="15"/>
        <v>136667</v>
      </c>
      <c r="X125" s="3">
        <v>58042</v>
      </c>
      <c r="Y125" s="5">
        <v>78625</v>
      </c>
    </row>
    <row r="126" spans="1:25" x14ac:dyDescent="0.25">
      <c r="A126" s="11" t="s">
        <v>53</v>
      </c>
      <c r="B126" s="15">
        <f t="shared" si="8"/>
        <v>443130.2</v>
      </c>
      <c r="C126" s="3">
        <v>25657.8</v>
      </c>
      <c r="D126" s="3">
        <v>417472.4</v>
      </c>
      <c r="E126" s="19">
        <f t="shared" si="9"/>
        <v>617820.69999999995</v>
      </c>
      <c r="F126" s="3">
        <v>33897</v>
      </c>
      <c r="G126" s="3">
        <v>583923.69999999995</v>
      </c>
      <c r="H126" s="19">
        <f t="shared" si="10"/>
        <v>413097.4</v>
      </c>
      <c r="I126" s="3">
        <v>46402</v>
      </c>
      <c r="J126" s="3">
        <v>366695.4</v>
      </c>
      <c r="K126" s="19">
        <f t="shared" si="11"/>
        <v>752650</v>
      </c>
      <c r="L126" s="3">
        <v>49998</v>
      </c>
      <c r="M126" s="3">
        <v>702652</v>
      </c>
      <c r="N126" s="19">
        <f t="shared" si="12"/>
        <v>517194.9</v>
      </c>
      <c r="O126" s="3">
        <v>56764</v>
      </c>
      <c r="P126" s="3">
        <v>460430.9</v>
      </c>
      <c r="Q126" s="19">
        <f t="shared" si="13"/>
        <v>578266.4</v>
      </c>
      <c r="R126" s="3">
        <v>74247</v>
      </c>
      <c r="S126" s="3">
        <v>504019.4</v>
      </c>
      <c r="T126" s="19">
        <f t="shared" si="14"/>
        <v>722803.5</v>
      </c>
      <c r="U126" s="3">
        <v>54808</v>
      </c>
      <c r="V126" s="5">
        <v>667995.5</v>
      </c>
      <c r="W126" s="19">
        <f t="shared" si="15"/>
        <v>27647</v>
      </c>
      <c r="X126" s="3">
        <v>27647</v>
      </c>
      <c r="Y126" s="5">
        <v>0</v>
      </c>
    </row>
    <row r="127" spans="1:25" x14ac:dyDescent="0.25">
      <c r="A127" s="11" t="s">
        <v>22</v>
      </c>
      <c r="B127" s="15">
        <f t="shared" si="8"/>
        <v>15609.4</v>
      </c>
      <c r="C127" s="3">
        <v>15609.4</v>
      </c>
      <c r="D127" s="3">
        <v>0</v>
      </c>
      <c r="E127" s="19">
        <f t="shared" si="9"/>
        <v>21640.399999999998</v>
      </c>
      <c r="F127" s="3">
        <v>21640.399999999998</v>
      </c>
      <c r="G127" s="3">
        <v>0</v>
      </c>
      <c r="H127" s="19">
        <f t="shared" si="10"/>
        <v>27134.399999999998</v>
      </c>
      <c r="I127" s="3">
        <v>27134.399999999998</v>
      </c>
      <c r="J127" s="3">
        <v>0</v>
      </c>
      <c r="K127" s="19">
        <f t="shared" si="11"/>
        <v>29128</v>
      </c>
      <c r="L127" s="3">
        <v>29128</v>
      </c>
      <c r="M127" s="3">
        <v>0</v>
      </c>
      <c r="N127" s="19">
        <f t="shared" si="12"/>
        <v>32666</v>
      </c>
      <c r="O127" s="3">
        <v>32666</v>
      </c>
      <c r="P127" s="3">
        <v>0</v>
      </c>
      <c r="Q127" s="19">
        <f t="shared" si="13"/>
        <v>47909</v>
      </c>
      <c r="R127" s="3">
        <v>47909</v>
      </c>
      <c r="S127" s="3">
        <v>0</v>
      </c>
      <c r="T127" s="19">
        <f t="shared" si="14"/>
        <v>28968</v>
      </c>
      <c r="U127" s="3">
        <v>28968</v>
      </c>
      <c r="V127" s="5">
        <v>0</v>
      </c>
      <c r="W127" s="19">
        <f t="shared" si="15"/>
        <v>30395</v>
      </c>
      <c r="X127" s="3">
        <v>30395</v>
      </c>
      <c r="Y127" s="5">
        <v>0</v>
      </c>
    </row>
    <row r="128" spans="1:25" x14ac:dyDescent="0.25">
      <c r="A128" s="11" t="s">
        <v>18</v>
      </c>
      <c r="B128" s="15">
        <f t="shared" si="8"/>
        <v>10048.4</v>
      </c>
      <c r="C128" s="3">
        <v>10048.4</v>
      </c>
      <c r="D128" s="3">
        <v>0</v>
      </c>
      <c r="E128" s="19">
        <f t="shared" si="9"/>
        <v>12256.6</v>
      </c>
      <c r="F128" s="3">
        <v>12256.6</v>
      </c>
      <c r="G128" s="3">
        <v>0</v>
      </c>
      <c r="H128" s="19">
        <f t="shared" si="10"/>
        <v>19267.599999999999</v>
      </c>
      <c r="I128" s="3">
        <v>19267.599999999999</v>
      </c>
      <c r="J128" s="3">
        <v>0</v>
      </c>
      <c r="K128" s="19">
        <f t="shared" si="11"/>
        <v>20870</v>
      </c>
      <c r="L128" s="3">
        <v>20870</v>
      </c>
      <c r="M128" s="3">
        <v>0</v>
      </c>
      <c r="N128" s="19">
        <f t="shared" si="12"/>
        <v>24098</v>
      </c>
      <c r="O128" s="3">
        <v>24098</v>
      </c>
      <c r="P128" s="3">
        <v>0</v>
      </c>
      <c r="Q128" s="19">
        <f t="shared" si="13"/>
        <v>26338</v>
      </c>
      <c r="R128" s="3">
        <v>26338</v>
      </c>
      <c r="S128" s="3">
        <v>0</v>
      </c>
      <c r="T128" s="19">
        <f t="shared" si="14"/>
        <v>27840</v>
      </c>
      <c r="U128" s="3">
        <v>27840</v>
      </c>
      <c r="V128" s="5">
        <v>0</v>
      </c>
      <c r="W128" s="19">
        <f t="shared" si="15"/>
        <v>0</v>
      </c>
      <c r="X128" s="3">
        <v>0</v>
      </c>
      <c r="Y128" s="5">
        <v>0</v>
      </c>
    </row>
    <row r="129" spans="1:25" ht="15.75" thickBot="1" x14ac:dyDescent="0.3">
      <c r="A129" s="12" t="s">
        <v>8</v>
      </c>
      <c r="B129" s="16">
        <f t="shared" si="8"/>
        <v>417472.4</v>
      </c>
      <c r="C129" s="6">
        <v>0</v>
      </c>
      <c r="D129" s="6">
        <v>417472.4</v>
      </c>
      <c r="E129" s="20">
        <f t="shared" si="9"/>
        <v>583923.69999999995</v>
      </c>
      <c r="F129" s="6">
        <v>0</v>
      </c>
      <c r="G129" s="6">
        <v>583923.69999999995</v>
      </c>
      <c r="H129" s="20">
        <f t="shared" si="10"/>
        <v>366695.4</v>
      </c>
      <c r="I129" s="6">
        <v>0</v>
      </c>
      <c r="J129" s="6">
        <v>366695.4</v>
      </c>
      <c r="K129" s="20">
        <f t="shared" si="11"/>
        <v>702652</v>
      </c>
      <c r="L129" s="6">
        <v>0</v>
      </c>
      <c r="M129" s="6">
        <v>702652</v>
      </c>
      <c r="N129" s="20">
        <f t="shared" si="12"/>
        <v>460430.9</v>
      </c>
      <c r="O129" s="6">
        <v>0</v>
      </c>
      <c r="P129" s="6">
        <v>460430.9</v>
      </c>
      <c r="Q129" s="20">
        <f t="shared" si="13"/>
        <v>504019.4</v>
      </c>
      <c r="R129" s="6">
        <v>0</v>
      </c>
      <c r="S129" s="6">
        <v>504019.4</v>
      </c>
      <c r="T129" s="20">
        <f t="shared" si="14"/>
        <v>667995.5</v>
      </c>
      <c r="U129" s="6">
        <v>0</v>
      </c>
      <c r="V129" s="7">
        <v>667995.5</v>
      </c>
      <c r="W129" s="20">
        <f t="shared" si="15"/>
        <v>786625</v>
      </c>
      <c r="X129" s="6">
        <v>0</v>
      </c>
      <c r="Y129" s="7">
        <v>786625</v>
      </c>
    </row>
    <row r="130" spans="1:25" x14ac:dyDescent="0.25">
      <c r="A130" s="11" t="s">
        <v>54</v>
      </c>
      <c r="B130" s="15">
        <f t="shared" si="8"/>
        <v>141295.29999999999</v>
      </c>
      <c r="C130" s="3">
        <v>114155.8</v>
      </c>
      <c r="D130" s="3">
        <v>27139.5</v>
      </c>
      <c r="E130" s="19">
        <f t="shared" si="9"/>
        <v>136037.79999999999</v>
      </c>
      <c r="F130" s="3">
        <v>123735.2</v>
      </c>
      <c r="G130" s="3">
        <v>12302.6</v>
      </c>
      <c r="H130" s="19">
        <f t="shared" si="10"/>
        <v>149415</v>
      </c>
      <c r="I130" s="3">
        <v>130313</v>
      </c>
      <c r="J130" s="3">
        <v>19102</v>
      </c>
      <c r="K130" s="19">
        <f t="shared" si="11"/>
        <v>179986</v>
      </c>
      <c r="L130" s="3">
        <v>127310</v>
      </c>
      <c r="M130" s="3">
        <v>52676</v>
      </c>
      <c r="N130" s="19">
        <f t="shared" si="12"/>
        <v>219529</v>
      </c>
      <c r="O130" s="3">
        <v>148168</v>
      </c>
      <c r="P130" s="3">
        <v>71361</v>
      </c>
      <c r="Q130" s="19">
        <f t="shared" si="13"/>
        <v>254253.3</v>
      </c>
      <c r="R130" s="3">
        <v>126676</v>
      </c>
      <c r="S130" s="3">
        <v>127577.3</v>
      </c>
      <c r="T130" s="19">
        <f t="shared" si="14"/>
        <v>266892.5</v>
      </c>
      <c r="U130" s="3">
        <v>123743</v>
      </c>
      <c r="V130" s="5">
        <v>143149.5</v>
      </c>
      <c r="W130" s="19">
        <f t="shared" si="15"/>
        <v>266349</v>
      </c>
      <c r="X130" s="3">
        <v>117685</v>
      </c>
      <c r="Y130" s="5">
        <v>148664</v>
      </c>
    </row>
    <row r="131" spans="1:25" x14ac:dyDescent="0.25">
      <c r="A131" s="11" t="s">
        <v>22</v>
      </c>
      <c r="B131" s="15">
        <f t="shared" si="8"/>
        <v>100750.09999999999</v>
      </c>
      <c r="C131" s="3">
        <v>100750.09999999999</v>
      </c>
      <c r="D131" s="3">
        <v>0</v>
      </c>
      <c r="E131" s="19">
        <f t="shared" si="9"/>
        <v>108312.3</v>
      </c>
      <c r="F131" s="3">
        <v>108312.3</v>
      </c>
      <c r="G131" s="3">
        <v>0</v>
      </c>
      <c r="H131" s="19">
        <f t="shared" si="10"/>
        <v>112932.3</v>
      </c>
      <c r="I131" s="3">
        <v>112932.3</v>
      </c>
      <c r="J131" s="3">
        <v>0</v>
      </c>
      <c r="K131" s="19">
        <f t="shared" si="11"/>
        <v>108441</v>
      </c>
      <c r="L131" s="3">
        <v>108441</v>
      </c>
      <c r="M131" s="3">
        <v>0</v>
      </c>
      <c r="N131" s="19">
        <f t="shared" si="12"/>
        <v>127891</v>
      </c>
      <c r="O131" s="3">
        <v>127891</v>
      </c>
      <c r="P131" s="3">
        <v>0</v>
      </c>
      <c r="Q131" s="19">
        <f t="shared" si="13"/>
        <v>104479</v>
      </c>
      <c r="R131" s="3">
        <v>104479</v>
      </c>
      <c r="S131" s="3">
        <v>0</v>
      </c>
      <c r="T131" s="19">
        <f t="shared" si="14"/>
        <v>102815</v>
      </c>
      <c r="U131" s="3">
        <v>102815</v>
      </c>
      <c r="V131" s="5">
        <v>0</v>
      </c>
      <c r="W131" s="19">
        <f t="shared" si="15"/>
        <v>96950</v>
      </c>
      <c r="X131" s="3">
        <v>96950</v>
      </c>
      <c r="Y131" s="5">
        <v>0</v>
      </c>
    </row>
    <row r="132" spans="1:25" x14ac:dyDescent="0.25">
      <c r="A132" s="11" t="s">
        <v>37</v>
      </c>
      <c r="B132" s="15">
        <f t="shared" si="8"/>
        <v>13405.7</v>
      </c>
      <c r="C132" s="3">
        <v>13405.7</v>
      </c>
      <c r="D132" s="3">
        <v>0</v>
      </c>
      <c r="E132" s="19">
        <f t="shared" si="9"/>
        <v>15422.9</v>
      </c>
      <c r="F132" s="3">
        <v>15422.9</v>
      </c>
      <c r="G132" s="3">
        <v>0</v>
      </c>
      <c r="H132" s="19">
        <f t="shared" si="10"/>
        <v>17381.699999999997</v>
      </c>
      <c r="I132" s="3">
        <v>17381.699999999997</v>
      </c>
      <c r="J132" s="3">
        <v>0</v>
      </c>
      <c r="K132" s="19">
        <f t="shared" si="11"/>
        <v>18869</v>
      </c>
      <c r="L132" s="3">
        <v>18869</v>
      </c>
      <c r="M132" s="3">
        <v>0</v>
      </c>
      <c r="N132" s="19">
        <f t="shared" si="12"/>
        <v>20277</v>
      </c>
      <c r="O132" s="3">
        <v>20277</v>
      </c>
      <c r="P132" s="3">
        <v>0</v>
      </c>
      <c r="Q132" s="19">
        <f t="shared" si="13"/>
        <v>21997</v>
      </c>
      <c r="R132" s="3">
        <v>21997</v>
      </c>
      <c r="S132" s="3">
        <v>0</v>
      </c>
      <c r="T132" s="19">
        <f t="shared" si="14"/>
        <v>20928</v>
      </c>
      <c r="U132" s="3">
        <v>20928</v>
      </c>
      <c r="V132" s="5">
        <v>0</v>
      </c>
      <c r="W132" s="19">
        <f t="shared" si="15"/>
        <v>20735</v>
      </c>
      <c r="X132" s="3">
        <v>20735</v>
      </c>
      <c r="Y132" s="5">
        <v>0</v>
      </c>
    </row>
    <row r="133" spans="1:25" ht="15.75" thickBot="1" x14ac:dyDescent="0.3">
      <c r="A133" s="12" t="s">
        <v>8</v>
      </c>
      <c r="B133" s="16">
        <f t="shared" si="8"/>
        <v>27139.5</v>
      </c>
      <c r="C133" s="6">
        <v>0</v>
      </c>
      <c r="D133" s="6">
        <v>27139.5</v>
      </c>
      <c r="E133" s="20">
        <f t="shared" si="9"/>
        <v>12302.6</v>
      </c>
      <c r="F133" s="6">
        <v>0</v>
      </c>
      <c r="G133" s="6">
        <v>12302.6</v>
      </c>
      <c r="H133" s="20">
        <f t="shared" si="10"/>
        <v>19102</v>
      </c>
      <c r="I133" s="6">
        <v>0</v>
      </c>
      <c r="J133" s="6">
        <v>19102</v>
      </c>
      <c r="K133" s="20">
        <f t="shared" si="11"/>
        <v>52676</v>
      </c>
      <c r="L133" s="6">
        <v>0</v>
      </c>
      <c r="M133" s="6">
        <v>52676</v>
      </c>
      <c r="N133" s="20">
        <f t="shared" si="12"/>
        <v>71361</v>
      </c>
      <c r="O133" s="6">
        <v>0</v>
      </c>
      <c r="P133" s="6">
        <v>71361</v>
      </c>
      <c r="Q133" s="20">
        <f t="shared" si="13"/>
        <v>127577.3</v>
      </c>
      <c r="R133" s="6">
        <v>0</v>
      </c>
      <c r="S133" s="6">
        <v>127577.3</v>
      </c>
      <c r="T133" s="20">
        <f t="shared" si="14"/>
        <v>143149.5</v>
      </c>
      <c r="U133" s="6">
        <v>0</v>
      </c>
      <c r="V133" s="7">
        <v>143149.5</v>
      </c>
      <c r="W133" s="20">
        <f t="shared" si="15"/>
        <v>148664</v>
      </c>
      <c r="X133" s="6">
        <v>0</v>
      </c>
      <c r="Y133" s="7">
        <v>148664</v>
      </c>
    </row>
    <row r="134" spans="1:25" x14ac:dyDescent="0.25">
      <c r="A134" s="11" t="s">
        <v>55</v>
      </c>
      <c r="B134" s="15">
        <f t="shared" si="8"/>
        <v>326356.5</v>
      </c>
      <c r="C134" s="3">
        <v>150296.5</v>
      </c>
      <c r="D134" s="3">
        <v>176060</v>
      </c>
      <c r="E134" s="19">
        <f t="shared" si="9"/>
        <v>343320.69999999995</v>
      </c>
      <c r="F134" s="3">
        <v>188024.8</v>
      </c>
      <c r="G134" s="3">
        <v>155295.9</v>
      </c>
      <c r="H134" s="19">
        <f t="shared" si="10"/>
        <v>439479.7</v>
      </c>
      <c r="I134" s="3">
        <v>220187.30000000002</v>
      </c>
      <c r="J134" s="3">
        <v>219292.4</v>
      </c>
      <c r="K134" s="19">
        <f t="shared" si="11"/>
        <v>426576</v>
      </c>
      <c r="L134" s="3">
        <v>245009</v>
      </c>
      <c r="M134" s="3">
        <v>181567</v>
      </c>
      <c r="N134" s="19">
        <f t="shared" si="12"/>
        <v>466127.9</v>
      </c>
      <c r="O134" s="3">
        <v>264924</v>
      </c>
      <c r="P134" s="3">
        <v>201203.9</v>
      </c>
      <c r="Q134" s="19">
        <f t="shared" si="13"/>
        <v>622784</v>
      </c>
      <c r="R134" s="3">
        <v>283076</v>
      </c>
      <c r="S134" s="3">
        <v>339708</v>
      </c>
      <c r="T134" s="19">
        <f t="shared" si="14"/>
        <v>667048</v>
      </c>
      <c r="U134" s="3">
        <v>261553</v>
      </c>
      <c r="V134" s="5">
        <v>405495</v>
      </c>
      <c r="W134" s="19">
        <f t="shared" si="15"/>
        <v>451381</v>
      </c>
      <c r="X134" s="3">
        <v>249327</v>
      </c>
      <c r="Y134" s="5">
        <v>202054</v>
      </c>
    </row>
    <row r="135" spans="1:25" x14ac:dyDescent="0.25">
      <c r="A135" s="11" t="s">
        <v>22</v>
      </c>
      <c r="B135" s="15">
        <f t="shared" si="8"/>
        <v>221393.1</v>
      </c>
      <c r="C135" s="3">
        <v>201393.1</v>
      </c>
      <c r="D135" s="3">
        <v>20000</v>
      </c>
      <c r="E135" s="19">
        <f t="shared" si="9"/>
        <v>154060.1</v>
      </c>
      <c r="F135" s="3">
        <v>131060.1</v>
      </c>
      <c r="G135" s="3">
        <v>23000</v>
      </c>
      <c r="H135" s="19">
        <f t="shared" si="10"/>
        <v>206240.2</v>
      </c>
      <c r="I135" s="3">
        <v>156240.20000000001</v>
      </c>
      <c r="J135" s="3">
        <v>50000</v>
      </c>
      <c r="K135" s="19">
        <f t="shared" si="11"/>
        <v>181737</v>
      </c>
      <c r="L135" s="3">
        <v>141737</v>
      </c>
      <c r="M135" s="3">
        <v>40000</v>
      </c>
      <c r="N135" s="19">
        <f t="shared" si="12"/>
        <v>171325</v>
      </c>
      <c r="O135" s="3">
        <v>155325</v>
      </c>
      <c r="P135" s="3">
        <v>16000</v>
      </c>
      <c r="Q135" s="19">
        <f t="shared" si="13"/>
        <v>185074</v>
      </c>
      <c r="R135" s="3">
        <v>169074</v>
      </c>
      <c r="S135" s="3">
        <v>16000</v>
      </c>
      <c r="T135" s="19">
        <f t="shared" si="14"/>
        <v>180277</v>
      </c>
      <c r="U135" s="3">
        <v>164277</v>
      </c>
      <c r="V135" s="5">
        <v>16000</v>
      </c>
      <c r="W135" s="19">
        <f t="shared" si="15"/>
        <v>162421</v>
      </c>
      <c r="X135" s="3">
        <v>153421</v>
      </c>
      <c r="Y135" s="5">
        <v>9000</v>
      </c>
    </row>
    <row r="136" spans="1:25" x14ac:dyDescent="0.25">
      <c r="A136" s="11" t="s">
        <v>6</v>
      </c>
      <c r="B136" s="15">
        <f t="shared" si="8"/>
        <v>0</v>
      </c>
      <c r="C136" s="3"/>
      <c r="D136" s="3"/>
      <c r="E136" s="19">
        <f t="shared" si="9"/>
        <v>18387</v>
      </c>
      <c r="F136" s="3">
        <v>18387</v>
      </c>
      <c r="G136" s="3">
        <v>0</v>
      </c>
      <c r="H136" s="19">
        <f t="shared" si="10"/>
        <v>13138</v>
      </c>
      <c r="I136" s="3">
        <v>13138</v>
      </c>
      <c r="J136" s="3">
        <v>0</v>
      </c>
      <c r="K136" s="19">
        <f t="shared" si="11"/>
        <v>12969.8</v>
      </c>
      <c r="L136" s="3">
        <v>12969.8</v>
      </c>
      <c r="M136" s="3">
        <v>0</v>
      </c>
      <c r="N136" s="19">
        <f t="shared" si="12"/>
        <v>16243</v>
      </c>
      <c r="O136" s="3">
        <v>16243</v>
      </c>
      <c r="P136" s="3">
        <v>0</v>
      </c>
      <c r="Q136" s="19">
        <f t="shared" si="13"/>
        <v>18124</v>
      </c>
      <c r="R136" s="3">
        <v>18124</v>
      </c>
      <c r="S136" s="3">
        <v>0</v>
      </c>
      <c r="T136" s="19">
        <f t="shared" si="14"/>
        <v>19575</v>
      </c>
      <c r="U136" s="3">
        <v>19575</v>
      </c>
      <c r="V136" s="5">
        <v>0</v>
      </c>
      <c r="W136" s="19">
        <f t="shared" si="15"/>
        <v>19804.400000000001</v>
      </c>
      <c r="X136" s="3">
        <v>19804.400000000001</v>
      </c>
      <c r="Y136" s="5">
        <v>0</v>
      </c>
    </row>
    <row r="137" spans="1:25" x14ac:dyDescent="0.25">
      <c r="A137" s="11" t="s">
        <v>37</v>
      </c>
      <c r="B137" s="15">
        <f t="shared" si="8"/>
        <v>44033.4</v>
      </c>
      <c r="C137" s="3">
        <v>44033.4</v>
      </c>
      <c r="D137" s="3">
        <v>0</v>
      </c>
      <c r="E137" s="19">
        <f t="shared" si="9"/>
        <v>56964.700000000004</v>
      </c>
      <c r="F137" s="3">
        <v>56964.700000000004</v>
      </c>
      <c r="G137" s="3">
        <v>0</v>
      </c>
      <c r="H137" s="19">
        <f t="shared" si="10"/>
        <v>63947.100000000006</v>
      </c>
      <c r="I137" s="3">
        <v>63947.100000000006</v>
      </c>
      <c r="J137" s="3">
        <v>0</v>
      </c>
      <c r="K137" s="19">
        <f t="shared" si="11"/>
        <v>103272</v>
      </c>
      <c r="L137" s="3">
        <v>103272</v>
      </c>
      <c r="M137" s="3">
        <v>0</v>
      </c>
      <c r="N137" s="19">
        <f t="shared" si="12"/>
        <v>109599</v>
      </c>
      <c r="O137" s="3">
        <v>109599</v>
      </c>
      <c r="P137" s="3">
        <v>0</v>
      </c>
      <c r="Q137" s="19">
        <f t="shared" si="13"/>
        <v>114002</v>
      </c>
      <c r="R137" s="3">
        <v>114002</v>
      </c>
      <c r="S137" s="3">
        <v>0</v>
      </c>
      <c r="T137" s="19">
        <f t="shared" si="14"/>
        <v>97276</v>
      </c>
      <c r="U137" s="3">
        <v>97276</v>
      </c>
      <c r="V137" s="5">
        <v>0</v>
      </c>
      <c r="W137" s="19">
        <f t="shared" si="15"/>
        <v>95906</v>
      </c>
      <c r="X137" s="3">
        <v>95906</v>
      </c>
      <c r="Y137" s="5">
        <v>0</v>
      </c>
    </row>
    <row r="138" spans="1:25" ht="15.75" thickBot="1" x14ac:dyDescent="0.3">
      <c r="A138" s="12" t="s">
        <v>8</v>
      </c>
      <c r="B138" s="16">
        <f t="shared" ref="B138:B173" si="16">SUM(C138:D138)</f>
        <v>156060</v>
      </c>
      <c r="C138" s="6">
        <v>0</v>
      </c>
      <c r="D138" s="6">
        <v>156060</v>
      </c>
      <c r="E138" s="20">
        <f t="shared" ref="E138:E172" si="17">SUM(F138:G138)</f>
        <v>132295.9</v>
      </c>
      <c r="F138" s="6">
        <v>0</v>
      </c>
      <c r="G138" s="6">
        <v>132295.9</v>
      </c>
      <c r="H138" s="20">
        <f t="shared" ref="H138:H173" si="18">SUM(I138:J138)</f>
        <v>169292.4</v>
      </c>
      <c r="I138" s="6">
        <v>0</v>
      </c>
      <c r="J138" s="6">
        <v>169292.4</v>
      </c>
      <c r="K138" s="20">
        <f t="shared" ref="K138:K173" si="19">SUM(L138:M138)</f>
        <v>141567</v>
      </c>
      <c r="L138" s="6">
        <v>0</v>
      </c>
      <c r="M138" s="6">
        <v>141567</v>
      </c>
      <c r="N138" s="20">
        <f t="shared" ref="N138:N173" si="20">SUM(O138:P138)</f>
        <v>185203.9</v>
      </c>
      <c r="O138" s="6">
        <v>0</v>
      </c>
      <c r="P138" s="6">
        <v>185203.9</v>
      </c>
      <c r="Q138" s="20">
        <f t="shared" ref="Q138:Q173" si="21">SUM(R138:S138)</f>
        <v>323708</v>
      </c>
      <c r="R138" s="6">
        <v>0</v>
      </c>
      <c r="S138" s="6">
        <v>323708</v>
      </c>
      <c r="T138" s="20">
        <f t="shared" ref="T138:T173" si="22">SUM(U138:V138)</f>
        <v>389496</v>
      </c>
      <c r="U138" s="6">
        <v>0</v>
      </c>
      <c r="V138" s="7">
        <v>389496</v>
      </c>
      <c r="W138" s="20">
        <f t="shared" ref="W138:W173" si="23">SUM(X138:Y138)</f>
        <v>193054</v>
      </c>
      <c r="X138" s="6">
        <v>0</v>
      </c>
      <c r="Y138" s="7">
        <v>193054</v>
      </c>
    </row>
    <row r="139" spans="1:25" x14ac:dyDescent="0.25">
      <c r="A139" s="11" t="s">
        <v>56</v>
      </c>
      <c r="B139" s="15">
        <f t="shared" si="16"/>
        <v>412584.3</v>
      </c>
      <c r="C139" s="3">
        <v>128242.2</v>
      </c>
      <c r="D139" s="3">
        <v>284342.09999999998</v>
      </c>
      <c r="E139" s="19">
        <f t="shared" si="17"/>
        <v>479329.6</v>
      </c>
      <c r="F139" s="3">
        <v>146124.5</v>
      </c>
      <c r="G139" s="3">
        <v>333205.09999999998</v>
      </c>
      <c r="H139" s="19">
        <f t="shared" si="18"/>
        <v>562635.20000000007</v>
      </c>
      <c r="I139" s="3">
        <v>160806.80000000002</v>
      </c>
      <c r="J139" s="3">
        <v>401828.4</v>
      </c>
      <c r="K139" s="19">
        <f t="shared" si="19"/>
        <v>654686.4</v>
      </c>
      <c r="L139" s="3">
        <v>169137</v>
      </c>
      <c r="M139" s="3">
        <v>485549.4</v>
      </c>
      <c r="N139" s="19">
        <f t="shared" si="20"/>
        <v>749095.7</v>
      </c>
      <c r="O139" s="3">
        <v>183294.5</v>
      </c>
      <c r="P139" s="3">
        <v>565801.19999999995</v>
      </c>
      <c r="Q139" s="19">
        <f t="shared" si="21"/>
        <v>668973.1</v>
      </c>
      <c r="R139" s="3">
        <v>196723</v>
      </c>
      <c r="S139" s="3">
        <v>472250.1</v>
      </c>
      <c r="T139" s="19">
        <f t="shared" si="22"/>
        <v>671116</v>
      </c>
      <c r="U139" s="3">
        <v>184355</v>
      </c>
      <c r="V139" s="5">
        <v>486761</v>
      </c>
      <c r="W139" s="19">
        <f t="shared" si="23"/>
        <v>870410</v>
      </c>
      <c r="X139" s="3">
        <v>178895</v>
      </c>
      <c r="Y139" s="5">
        <v>691515</v>
      </c>
    </row>
    <row r="140" spans="1:25" x14ac:dyDescent="0.25">
      <c r="A140" s="11" t="s">
        <v>22</v>
      </c>
      <c r="B140" s="15">
        <f t="shared" si="16"/>
        <v>213766.2</v>
      </c>
      <c r="C140" s="3">
        <v>93766.2</v>
      </c>
      <c r="D140" s="3">
        <v>120000</v>
      </c>
      <c r="E140" s="19">
        <f t="shared" si="17"/>
        <v>248151.6</v>
      </c>
      <c r="F140" s="3">
        <v>108151.6</v>
      </c>
      <c r="G140" s="3">
        <v>140000</v>
      </c>
      <c r="H140" s="19">
        <f t="shared" si="18"/>
        <v>266884.3</v>
      </c>
      <c r="I140" s="3">
        <v>116884.3</v>
      </c>
      <c r="J140" s="3">
        <v>150000</v>
      </c>
      <c r="K140" s="19">
        <f t="shared" si="19"/>
        <v>291744.5</v>
      </c>
      <c r="L140" s="3">
        <v>121744.5</v>
      </c>
      <c r="M140" s="3">
        <v>170000</v>
      </c>
      <c r="N140" s="19">
        <f t="shared" si="20"/>
        <v>321019.2</v>
      </c>
      <c r="O140" s="3">
        <v>131019.2</v>
      </c>
      <c r="P140" s="3">
        <v>190000</v>
      </c>
      <c r="Q140" s="19">
        <f t="shared" si="21"/>
        <v>204859.6</v>
      </c>
      <c r="R140" s="3">
        <v>14859.6</v>
      </c>
      <c r="S140" s="3">
        <v>190000</v>
      </c>
      <c r="T140" s="19">
        <f t="shared" si="22"/>
        <v>289388</v>
      </c>
      <c r="U140" s="3">
        <v>139388</v>
      </c>
      <c r="V140" s="5">
        <v>150000</v>
      </c>
      <c r="W140" s="19">
        <f t="shared" si="23"/>
        <v>281807</v>
      </c>
      <c r="X140" s="3">
        <v>131807</v>
      </c>
      <c r="Y140" s="5">
        <v>150000</v>
      </c>
    </row>
    <row r="141" spans="1:25" x14ac:dyDescent="0.25">
      <c r="A141" s="11" t="s">
        <v>18</v>
      </c>
      <c r="B141" s="15">
        <f t="shared" si="16"/>
        <v>34476</v>
      </c>
      <c r="C141" s="3">
        <v>34476</v>
      </c>
      <c r="D141" s="3">
        <v>0</v>
      </c>
      <c r="E141" s="19">
        <f t="shared" si="17"/>
        <v>37972.899999999994</v>
      </c>
      <c r="F141" s="3">
        <v>37972.899999999994</v>
      </c>
      <c r="G141" s="3">
        <v>0</v>
      </c>
      <c r="H141" s="19">
        <f t="shared" si="18"/>
        <v>43922.5</v>
      </c>
      <c r="I141" s="3">
        <v>43922.5</v>
      </c>
      <c r="J141" s="3">
        <v>0</v>
      </c>
      <c r="K141" s="19">
        <f t="shared" si="19"/>
        <v>47392.5</v>
      </c>
      <c r="L141" s="3">
        <v>47392.5</v>
      </c>
      <c r="M141" s="3">
        <v>0</v>
      </c>
      <c r="N141" s="19">
        <f t="shared" si="20"/>
        <v>52275.3</v>
      </c>
      <c r="O141" s="3">
        <v>52275.3</v>
      </c>
      <c r="P141" s="3">
        <v>0</v>
      </c>
      <c r="Q141" s="19">
        <f t="shared" si="21"/>
        <v>53963.4</v>
      </c>
      <c r="R141" s="3">
        <v>53963.4</v>
      </c>
      <c r="S141" s="3">
        <v>0</v>
      </c>
      <c r="T141" s="19">
        <f t="shared" si="22"/>
        <v>46967</v>
      </c>
      <c r="U141" s="3">
        <v>46967</v>
      </c>
      <c r="V141" s="5">
        <v>0</v>
      </c>
      <c r="W141" s="19">
        <f t="shared" si="23"/>
        <v>47088</v>
      </c>
      <c r="X141" s="3">
        <v>47088</v>
      </c>
      <c r="Y141" s="5">
        <v>0</v>
      </c>
    </row>
    <row r="142" spans="1:25" ht="15.75" thickBot="1" x14ac:dyDescent="0.3">
      <c r="A142" s="12" t="s">
        <v>8</v>
      </c>
      <c r="B142" s="16">
        <f t="shared" si="16"/>
        <v>164342.1</v>
      </c>
      <c r="C142" s="6">
        <v>0</v>
      </c>
      <c r="D142" s="6">
        <v>164342.1</v>
      </c>
      <c r="E142" s="20">
        <f t="shared" si="17"/>
        <v>193205.1</v>
      </c>
      <c r="F142" s="6">
        <v>0</v>
      </c>
      <c r="G142" s="6">
        <v>193205.1</v>
      </c>
      <c r="H142" s="20">
        <f t="shared" si="18"/>
        <v>251828.4</v>
      </c>
      <c r="I142" s="6">
        <v>0</v>
      </c>
      <c r="J142" s="6">
        <v>251828.4</v>
      </c>
      <c r="K142" s="20">
        <f t="shared" si="19"/>
        <v>315549.40000000002</v>
      </c>
      <c r="L142" s="6">
        <v>0</v>
      </c>
      <c r="M142" s="6">
        <v>315549.40000000002</v>
      </c>
      <c r="N142" s="20">
        <f t="shared" si="20"/>
        <v>375801.2</v>
      </c>
      <c r="O142" s="6">
        <v>0</v>
      </c>
      <c r="P142" s="6">
        <v>375801.2</v>
      </c>
      <c r="Q142" s="20">
        <f t="shared" si="21"/>
        <v>282250.09999999998</v>
      </c>
      <c r="R142" s="6">
        <v>0</v>
      </c>
      <c r="S142" s="6">
        <v>282250.09999999998</v>
      </c>
      <c r="T142" s="20">
        <f t="shared" si="22"/>
        <v>336761</v>
      </c>
      <c r="U142" s="6">
        <v>0</v>
      </c>
      <c r="V142" s="7">
        <v>336761</v>
      </c>
      <c r="W142" s="20">
        <f t="shared" si="23"/>
        <v>541515</v>
      </c>
      <c r="X142" s="6">
        <v>0</v>
      </c>
      <c r="Y142" s="7">
        <v>541515</v>
      </c>
    </row>
    <row r="143" spans="1:25" x14ac:dyDescent="0.25">
      <c r="A143" s="11" t="s">
        <v>57</v>
      </c>
      <c r="B143" s="15">
        <f t="shared" si="16"/>
        <v>85540.6</v>
      </c>
      <c r="C143" s="3">
        <v>46212</v>
      </c>
      <c r="D143" s="3">
        <v>39328.6</v>
      </c>
      <c r="E143" s="19">
        <f t="shared" si="17"/>
        <v>81239.3</v>
      </c>
      <c r="F143" s="3">
        <v>55833.700000000004</v>
      </c>
      <c r="G143" s="3">
        <v>25405.599999999999</v>
      </c>
      <c r="H143" s="19">
        <f t="shared" si="18"/>
        <v>76567.5</v>
      </c>
      <c r="I143" s="3">
        <v>59148.7</v>
      </c>
      <c r="J143" s="3">
        <v>17418.8</v>
      </c>
      <c r="K143" s="19">
        <f t="shared" si="19"/>
        <v>86329.600000000006</v>
      </c>
      <c r="L143" s="3">
        <v>66526.7</v>
      </c>
      <c r="M143" s="3">
        <v>19802.900000000001</v>
      </c>
      <c r="N143" s="19">
        <f t="shared" si="20"/>
        <v>94567.200000000012</v>
      </c>
      <c r="O143" s="3">
        <v>73963.900000000009</v>
      </c>
      <c r="P143" s="3">
        <v>20603.3</v>
      </c>
      <c r="Q143" s="19">
        <f t="shared" si="21"/>
        <v>125867.6</v>
      </c>
      <c r="R143" s="3">
        <v>79594.600000000006</v>
      </c>
      <c r="S143" s="3">
        <v>46273</v>
      </c>
      <c r="T143" s="19">
        <f t="shared" si="22"/>
        <v>260197</v>
      </c>
      <c r="U143" s="3">
        <v>77655</v>
      </c>
      <c r="V143" s="5">
        <v>182542</v>
      </c>
      <c r="W143" s="19">
        <f t="shared" si="23"/>
        <v>143535</v>
      </c>
      <c r="X143" s="3">
        <v>116331</v>
      </c>
      <c r="Y143" s="5">
        <v>27204</v>
      </c>
    </row>
    <row r="144" spans="1:25" x14ac:dyDescent="0.25">
      <c r="A144" s="11" t="s">
        <v>22</v>
      </c>
      <c r="B144" s="15">
        <f t="shared" si="16"/>
        <v>35203</v>
      </c>
      <c r="C144" s="3">
        <v>35203</v>
      </c>
      <c r="D144" s="3">
        <v>0</v>
      </c>
      <c r="E144" s="19">
        <f t="shared" si="17"/>
        <v>182915.20000000001</v>
      </c>
      <c r="F144" s="3">
        <v>42915.199999999997</v>
      </c>
      <c r="G144" s="3">
        <v>140000</v>
      </c>
      <c r="H144" s="19">
        <f t="shared" si="18"/>
        <v>45194.299999999996</v>
      </c>
      <c r="I144" s="3">
        <v>45194.299999999996</v>
      </c>
      <c r="J144" s="3">
        <v>0</v>
      </c>
      <c r="K144" s="19">
        <f t="shared" si="19"/>
        <v>50958.1</v>
      </c>
      <c r="L144" s="3">
        <v>50958.1</v>
      </c>
      <c r="M144" s="3">
        <v>0</v>
      </c>
      <c r="N144" s="19">
        <f t="shared" si="20"/>
        <v>56940.1</v>
      </c>
      <c r="O144" s="3">
        <v>56940.1</v>
      </c>
      <c r="P144" s="3">
        <v>0</v>
      </c>
      <c r="Q144" s="19">
        <f t="shared" si="21"/>
        <v>59822.400000000001</v>
      </c>
      <c r="R144" s="3">
        <v>59822.400000000001</v>
      </c>
      <c r="S144" s="3">
        <v>0</v>
      </c>
      <c r="T144" s="19">
        <f t="shared" si="22"/>
        <v>60616</v>
      </c>
      <c r="U144" s="3">
        <v>60616</v>
      </c>
      <c r="V144" s="5">
        <v>0</v>
      </c>
      <c r="W144" s="19">
        <f t="shared" si="23"/>
        <v>108731</v>
      </c>
      <c r="X144" s="3">
        <v>98731</v>
      </c>
      <c r="Y144" s="5">
        <v>10000</v>
      </c>
    </row>
    <row r="145" spans="1:25" x14ac:dyDescent="0.25">
      <c r="A145" s="11" t="s">
        <v>6</v>
      </c>
      <c r="B145" s="15">
        <f t="shared" si="16"/>
        <v>0</v>
      </c>
      <c r="C145" s="3"/>
      <c r="D145" s="3"/>
      <c r="E145" s="19">
        <f t="shared" si="17"/>
        <v>0</v>
      </c>
      <c r="F145" s="3"/>
      <c r="G145" s="3"/>
      <c r="H145" s="19">
        <f t="shared" si="18"/>
        <v>0</v>
      </c>
      <c r="I145" s="3"/>
      <c r="J145" s="3"/>
      <c r="K145" s="19">
        <f t="shared" si="19"/>
        <v>0</v>
      </c>
      <c r="L145" s="3"/>
      <c r="M145" s="3"/>
      <c r="N145" s="19">
        <f t="shared" si="20"/>
        <v>0</v>
      </c>
      <c r="O145" s="3"/>
      <c r="P145" s="3"/>
      <c r="Q145" s="19">
        <f t="shared" si="21"/>
        <v>3773.3</v>
      </c>
      <c r="R145" s="3">
        <v>3773.3</v>
      </c>
      <c r="S145" s="3">
        <v>0</v>
      </c>
      <c r="T145" s="19">
        <f t="shared" si="22"/>
        <v>3773.7</v>
      </c>
      <c r="U145" s="3">
        <v>3773.7</v>
      </c>
      <c r="V145" s="5">
        <v>0</v>
      </c>
      <c r="W145" s="19">
        <f t="shared" si="23"/>
        <v>8273</v>
      </c>
      <c r="X145" s="3">
        <v>8273</v>
      </c>
      <c r="Y145" s="5">
        <v>0</v>
      </c>
    </row>
    <row r="146" spans="1:25" x14ac:dyDescent="0.25">
      <c r="A146" s="11" t="s">
        <v>18</v>
      </c>
      <c r="B146" s="15">
        <f t="shared" si="16"/>
        <v>11009</v>
      </c>
      <c r="C146" s="3">
        <v>11009</v>
      </c>
      <c r="D146" s="3">
        <v>0</v>
      </c>
      <c r="E146" s="19">
        <f t="shared" si="17"/>
        <v>12918.5</v>
      </c>
      <c r="F146" s="3">
        <v>12918.5</v>
      </c>
      <c r="G146" s="3">
        <v>0</v>
      </c>
      <c r="H146" s="19">
        <f t="shared" si="18"/>
        <v>13954.4</v>
      </c>
      <c r="I146" s="3">
        <v>13954.4</v>
      </c>
      <c r="J146" s="3">
        <v>0</v>
      </c>
      <c r="K146" s="19">
        <f t="shared" si="19"/>
        <v>15568.6</v>
      </c>
      <c r="L146" s="3">
        <v>15568.6</v>
      </c>
      <c r="M146" s="3">
        <v>0</v>
      </c>
      <c r="N146" s="19">
        <f t="shared" si="20"/>
        <v>17023.8</v>
      </c>
      <c r="O146" s="3">
        <v>17023.8</v>
      </c>
      <c r="P146" s="3">
        <v>0</v>
      </c>
      <c r="Q146" s="19">
        <f t="shared" si="21"/>
        <v>19772.2</v>
      </c>
      <c r="R146" s="3">
        <v>19772.2</v>
      </c>
      <c r="S146" s="3">
        <v>0</v>
      </c>
      <c r="T146" s="19">
        <f t="shared" si="22"/>
        <v>17039</v>
      </c>
      <c r="U146" s="3">
        <v>17039</v>
      </c>
      <c r="V146" s="5">
        <v>0</v>
      </c>
      <c r="W146" s="19">
        <f t="shared" si="23"/>
        <v>17600</v>
      </c>
      <c r="X146" s="3">
        <v>17600</v>
      </c>
      <c r="Y146" s="5">
        <v>0</v>
      </c>
    </row>
    <row r="147" spans="1:25" ht="15.75" thickBot="1" x14ac:dyDescent="0.3">
      <c r="A147" s="12" t="s">
        <v>8</v>
      </c>
      <c r="B147" s="16">
        <f t="shared" si="16"/>
        <v>39328.6</v>
      </c>
      <c r="C147" s="6">
        <v>0</v>
      </c>
      <c r="D147" s="6">
        <v>39328.6</v>
      </c>
      <c r="E147" s="20">
        <f t="shared" si="17"/>
        <v>25405.599999999999</v>
      </c>
      <c r="F147" s="6">
        <v>0</v>
      </c>
      <c r="G147" s="6">
        <v>25405.599999999999</v>
      </c>
      <c r="H147" s="20">
        <f t="shared" si="18"/>
        <v>17418.8</v>
      </c>
      <c r="I147" s="6">
        <v>0</v>
      </c>
      <c r="J147" s="6">
        <v>17418.8</v>
      </c>
      <c r="K147" s="20">
        <f t="shared" si="19"/>
        <v>19802.900000000001</v>
      </c>
      <c r="L147" s="6">
        <v>0</v>
      </c>
      <c r="M147" s="6">
        <v>19802.900000000001</v>
      </c>
      <c r="N147" s="20">
        <f t="shared" si="20"/>
        <v>20603.3</v>
      </c>
      <c r="O147" s="6">
        <v>0</v>
      </c>
      <c r="P147" s="6">
        <v>20603.3</v>
      </c>
      <c r="Q147" s="20">
        <f t="shared" si="21"/>
        <v>46273</v>
      </c>
      <c r="R147" s="6">
        <v>0</v>
      </c>
      <c r="S147" s="6">
        <v>46273</v>
      </c>
      <c r="T147" s="20">
        <f t="shared" si="22"/>
        <v>182542</v>
      </c>
      <c r="U147" s="6">
        <v>0</v>
      </c>
      <c r="V147" s="7">
        <v>182542</v>
      </c>
      <c r="W147" s="20">
        <f t="shared" si="23"/>
        <v>17204</v>
      </c>
      <c r="X147" s="6">
        <v>0</v>
      </c>
      <c r="Y147" s="7">
        <v>17204</v>
      </c>
    </row>
    <row r="148" spans="1:25" x14ac:dyDescent="0.25">
      <c r="A148" s="11" t="s">
        <v>58</v>
      </c>
      <c r="B148" s="15">
        <f t="shared" si="16"/>
        <v>1773647.2</v>
      </c>
      <c r="C148" s="3">
        <v>323585.8</v>
      </c>
      <c r="D148" s="3">
        <v>1450061.4</v>
      </c>
      <c r="E148" s="19">
        <f t="shared" si="17"/>
        <v>2422783.6</v>
      </c>
      <c r="F148" s="3">
        <v>366277.9</v>
      </c>
      <c r="G148" s="3">
        <v>2056505.7</v>
      </c>
      <c r="H148" s="19">
        <f t="shared" si="18"/>
        <v>2411048.6</v>
      </c>
      <c r="I148" s="3">
        <v>388160</v>
      </c>
      <c r="J148" s="3">
        <v>2022888.6</v>
      </c>
      <c r="K148" s="19">
        <f t="shared" si="19"/>
        <v>2472277.4</v>
      </c>
      <c r="L148" s="3">
        <v>399443.7</v>
      </c>
      <c r="M148" s="3">
        <v>2072833.7</v>
      </c>
      <c r="N148" s="19">
        <f t="shared" si="20"/>
        <v>2994322.6999999997</v>
      </c>
      <c r="O148" s="3">
        <v>409345.39999999997</v>
      </c>
      <c r="P148" s="3">
        <v>2584977.2999999998</v>
      </c>
      <c r="Q148" s="19">
        <f t="shared" si="21"/>
        <v>3218232</v>
      </c>
      <c r="R148" s="3">
        <v>406902</v>
      </c>
      <c r="S148" s="3">
        <v>2811330</v>
      </c>
      <c r="T148" s="19">
        <f t="shared" si="22"/>
        <v>2396195</v>
      </c>
      <c r="U148" s="3">
        <v>408326</v>
      </c>
      <c r="V148" s="5">
        <v>1987869</v>
      </c>
      <c r="W148" s="19">
        <f t="shared" si="23"/>
        <v>2524786</v>
      </c>
      <c r="X148" s="3">
        <v>405228</v>
      </c>
      <c r="Y148" s="5">
        <v>2119558</v>
      </c>
    </row>
    <row r="149" spans="1:25" x14ac:dyDescent="0.25">
      <c r="A149" s="11" t="s">
        <v>22</v>
      </c>
      <c r="B149" s="15">
        <f t="shared" si="16"/>
        <v>630311.80000000005</v>
      </c>
      <c r="C149" s="3">
        <v>285311.8</v>
      </c>
      <c r="D149" s="3">
        <v>345000</v>
      </c>
      <c r="E149" s="19">
        <f t="shared" si="17"/>
        <v>775444.6</v>
      </c>
      <c r="F149" s="3">
        <v>315444.59999999998</v>
      </c>
      <c r="G149" s="3">
        <v>460000</v>
      </c>
      <c r="H149" s="19">
        <f t="shared" si="18"/>
        <v>818305.4</v>
      </c>
      <c r="I149" s="3">
        <v>323305.40000000002</v>
      </c>
      <c r="J149" s="3">
        <v>495000</v>
      </c>
      <c r="K149" s="19">
        <f t="shared" si="19"/>
        <v>869173.4</v>
      </c>
      <c r="L149" s="3">
        <v>329173.40000000002</v>
      </c>
      <c r="M149" s="3">
        <v>540000</v>
      </c>
      <c r="N149" s="19">
        <f t="shared" si="20"/>
        <v>819880.2</v>
      </c>
      <c r="O149" s="3">
        <v>338050.2</v>
      </c>
      <c r="P149" s="3">
        <v>481830</v>
      </c>
      <c r="Q149" s="19">
        <f t="shared" si="21"/>
        <v>827480</v>
      </c>
      <c r="R149" s="3">
        <v>344900</v>
      </c>
      <c r="S149" s="3">
        <v>482580</v>
      </c>
      <c r="T149" s="19">
        <f t="shared" si="22"/>
        <v>601759</v>
      </c>
      <c r="U149" s="3">
        <v>351759</v>
      </c>
      <c r="V149" s="5">
        <v>250000</v>
      </c>
      <c r="W149" s="19">
        <f t="shared" si="23"/>
        <v>599129</v>
      </c>
      <c r="X149" s="3">
        <v>349129</v>
      </c>
      <c r="Y149" s="5">
        <v>250000</v>
      </c>
    </row>
    <row r="150" spans="1:25" x14ac:dyDescent="0.25">
      <c r="A150" s="11" t="s">
        <v>18</v>
      </c>
      <c r="B150" s="15">
        <f t="shared" si="16"/>
        <v>38274</v>
      </c>
      <c r="C150" s="3">
        <v>38274</v>
      </c>
      <c r="D150" s="3">
        <v>0</v>
      </c>
      <c r="E150" s="19">
        <f t="shared" si="17"/>
        <v>50833.3</v>
      </c>
      <c r="F150" s="3">
        <v>50833.3</v>
      </c>
      <c r="G150" s="3">
        <v>0</v>
      </c>
      <c r="H150" s="19">
        <f t="shared" si="18"/>
        <v>64854.600000000006</v>
      </c>
      <c r="I150" s="3">
        <v>64854.600000000006</v>
      </c>
      <c r="J150" s="3">
        <v>0</v>
      </c>
      <c r="K150" s="19">
        <f t="shared" si="19"/>
        <v>70270.3</v>
      </c>
      <c r="L150" s="3">
        <v>70270.3</v>
      </c>
      <c r="M150" s="3">
        <v>0</v>
      </c>
      <c r="N150" s="19">
        <f t="shared" si="20"/>
        <v>71295.200000000012</v>
      </c>
      <c r="O150" s="3">
        <v>71295.200000000012</v>
      </c>
      <c r="P150" s="3">
        <v>0</v>
      </c>
      <c r="Q150" s="19">
        <f t="shared" si="21"/>
        <v>62001.9</v>
      </c>
      <c r="R150" s="3">
        <v>62001.9</v>
      </c>
      <c r="S150" s="3">
        <v>0</v>
      </c>
      <c r="T150" s="19">
        <f t="shared" si="22"/>
        <v>56567</v>
      </c>
      <c r="U150" s="3">
        <v>56567</v>
      </c>
      <c r="V150" s="5">
        <v>0</v>
      </c>
      <c r="W150" s="19">
        <f t="shared" si="23"/>
        <v>56099</v>
      </c>
      <c r="X150" s="3">
        <v>56099</v>
      </c>
      <c r="Y150" s="5">
        <v>0</v>
      </c>
    </row>
    <row r="151" spans="1:25" ht="15.75" thickBot="1" x14ac:dyDescent="0.3">
      <c r="A151" s="12" t="s">
        <v>8</v>
      </c>
      <c r="B151" s="16">
        <f t="shared" si="16"/>
        <v>1105061.3999999999</v>
      </c>
      <c r="C151" s="6">
        <v>0</v>
      </c>
      <c r="D151" s="6">
        <v>1105061.3999999999</v>
      </c>
      <c r="E151" s="20">
        <f t="shared" si="17"/>
        <v>1596505.7</v>
      </c>
      <c r="F151" s="6">
        <v>0</v>
      </c>
      <c r="G151" s="6">
        <v>1596505.7</v>
      </c>
      <c r="H151" s="20">
        <f t="shared" si="18"/>
        <v>1527888.6</v>
      </c>
      <c r="I151" s="6">
        <v>0</v>
      </c>
      <c r="J151" s="6">
        <v>1527888.6</v>
      </c>
      <c r="K151" s="20">
        <f t="shared" si="19"/>
        <v>1532833.7</v>
      </c>
      <c r="L151" s="6">
        <v>0</v>
      </c>
      <c r="M151" s="6">
        <v>1532833.7</v>
      </c>
      <c r="N151" s="20">
        <f t="shared" si="20"/>
        <v>2103147.2999999998</v>
      </c>
      <c r="O151" s="6">
        <v>0</v>
      </c>
      <c r="P151" s="6">
        <v>2103147.2999999998</v>
      </c>
      <c r="Q151" s="20">
        <f t="shared" si="21"/>
        <v>2328750</v>
      </c>
      <c r="R151" s="6">
        <v>0</v>
      </c>
      <c r="S151" s="6">
        <v>2328750</v>
      </c>
      <c r="T151" s="20">
        <f t="shared" si="22"/>
        <v>1737869</v>
      </c>
      <c r="U151" s="6">
        <v>0</v>
      </c>
      <c r="V151" s="7">
        <v>1737869</v>
      </c>
      <c r="W151" s="20">
        <f t="shared" si="23"/>
        <v>1869558</v>
      </c>
      <c r="X151" s="6">
        <v>0</v>
      </c>
      <c r="Y151" s="7">
        <v>1869558</v>
      </c>
    </row>
    <row r="152" spans="1:25" x14ac:dyDescent="0.25">
      <c r="A152" s="11" t="s">
        <v>59</v>
      </c>
      <c r="B152" s="15">
        <f t="shared" si="16"/>
        <v>65534.7</v>
      </c>
      <c r="C152" s="3">
        <v>54161.7</v>
      </c>
      <c r="D152" s="3">
        <v>11373</v>
      </c>
      <c r="E152" s="19">
        <f t="shared" si="17"/>
        <v>87348.3</v>
      </c>
      <c r="F152" s="3">
        <v>57683.3</v>
      </c>
      <c r="G152" s="3">
        <v>29665</v>
      </c>
      <c r="H152" s="19">
        <f t="shared" si="18"/>
        <v>120535.4</v>
      </c>
      <c r="I152" s="3">
        <v>81828.099999999991</v>
      </c>
      <c r="J152" s="3">
        <v>38707.300000000003</v>
      </c>
      <c r="K152" s="19">
        <f t="shared" si="19"/>
        <v>122139.6</v>
      </c>
      <c r="L152" s="3">
        <v>88559</v>
      </c>
      <c r="M152" s="3">
        <v>33580.6</v>
      </c>
      <c r="N152" s="19">
        <f t="shared" si="20"/>
        <v>161674.70000000001</v>
      </c>
      <c r="O152" s="3">
        <v>98065</v>
      </c>
      <c r="P152" s="3">
        <v>63609.7</v>
      </c>
      <c r="Q152" s="19">
        <f t="shared" si="21"/>
        <v>164447</v>
      </c>
      <c r="R152" s="3">
        <v>102966</v>
      </c>
      <c r="S152" s="3">
        <v>61481</v>
      </c>
      <c r="T152" s="19">
        <f t="shared" si="22"/>
        <v>127163</v>
      </c>
      <c r="U152" s="3">
        <v>84175</v>
      </c>
      <c r="V152" s="5">
        <v>42988</v>
      </c>
      <c r="W152" s="19">
        <f t="shared" si="23"/>
        <v>99384</v>
      </c>
      <c r="X152" s="3">
        <v>74578</v>
      </c>
      <c r="Y152" s="5">
        <v>24806</v>
      </c>
    </row>
    <row r="153" spans="1:25" x14ac:dyDescent="0.25">
      <c r="A153" s="11" t="s">
        <v>22</v>
      </c>
      <c r="B153" s="15">
        <f t="shared" si="16"/>
        <v>41964.3</v>
      </c>
      <c r="C153" s="3">
        <v>41964.3</v>
      </c>
      <c r="D153" s="3">
        <v>0</v>
      </c>
      <c r="E153" s="19">
        <f t="shared" si="17"/>
        <v>43173.9</v>
      </c>
      <c r="F153" s="3">
        <v>43173.9</v>
      </c>
      <c r="G153" s="3">
        <v>0</v>
      </c>
      <c r="H153" s="19">
        <f t="shared" si="18"/>
        <v>62687</v>
      </c>
      <c r="I153" s="3">
        <v>62687</v>
      </c>
      <c r="J153" s="3">
        <v>0</v>
      </c>
      <c r="K153" s="19">
        <f t="shared" si="19"/>
        <v>66600</v>
      </c>
      <c r="L153" s="3">
        <v>66600</v>
      </c>
      <c r="M153" s="3">
        <v>0</v>
      </c>
      <c r="N153" s="19">
        <f t="shared" si="20"/>
        <v>74694</v>
      </c>
      <c r="O153" s="3">
        <v>74694</v>
      </c>
      <c r="P153" s="3">
        <v>0</v>
      </c>
      <c r="Q153" s="19">
        <f t="shared" si="21"/>
        <v>79034</v>
      </c>
      <c r="R153" s="3">
        <v>79034</v>
      </c>
      <c r="S153" s="3">
        <v>0</v>
      </c>
      <c r="T153" s="19">
        <f t="shared" si="22"/>
        <v>60951</v>
      </c>
      <c r="U153" s="3">
        <v>60951</v>
      </c>
      <c r="V153" s="5">
        <v>0</v>
      </c>
      <c r="W153" s="19">
        <f t="shared" si="23"/>
        <v>51067</v>
      </c>
      <c r="X153" s="3">
        <v>51067</v>
      </c>
      <c r="Y153" s="5">
        <v>0</v>
      </c>
    </row>
    <row r="154" spans="1:25" x14ac:dyDescent="0.25">
      <c r="A154" s="11" t="s">
        <v>6</v>
      </c>
      <c r="B154" s="15">
        <f t="shared" si="16"/>
        <v>0</v>
      </c>
      <c r="C154" s="3"/>
      <c r="D154" s="3"/>
      <c r="E154" s="19">
        <f t="shared" si="17"/>
        <v>0</v>
      </c>
      <c r="F154" s="3"/>
      <c r="G154" s="3"/>
      <c r="H154" s="19">
        <f t="shared" si="18"/>
        <v>17080</v>
      </c>
      <c r="I154" s="3">
        <v>17080</v>
      </c>
      <c r="J154" s="3">
        <v>0</v>
      </c>
      <c r="K154" s="19">
        <f t="shared" si="19"/>
        <v>17080</v>
      </c>
      <c r="L154" s="3">
        <v>17080</v>
      </c>
      <c r="M154" s="3">
        <v>0</v>
      </c>
      <c r="N154" s="19">
        <f t="shared" si="20"/>
        <v>20673</v>
      </c>
      <c r="O154" s="3">
        <v>20673</v>
      </c>
      <c r="P154" s="3">
        <v>0</v>
      </c>
      <c r="Q154" s="19">
        <f t="shared" si="21"/>
        <v>20859</v>
      </c>
      <c r="R154" s="3">
        <v>20859</v>
      </c>
      <c r="S154" s="3">
        <v>0</v>
      </c>
      <c r="T154" s="19">
        <f t="shared" si="22"/>
        <v>20589</v>
      </c>
      <c r="U154" s="3">
        <v>20589</v>
      </c>
      <c r="V154" s="5">
        <v>0</v>
      </c>
      <c r="W154" s="19">
        <f t="shared" si="23"/>
        <v>16049</v>
      </c>
      <c r="X154" s="3">
        <v>16049</v>
      </c>
      <c r="Y154" s="5">
        <v>0</v>
      </c>
    </row>
    <row r="155" spans="1:25" x14ac:dyDescent="0.25">
      <c r="A155" s="11" t="s">
        <v>37</v>
      </c>
      <c r="B155" s="15">
        <f t="shared" si="16"/>
        <v>12197.4</v>
      </c>
      <c r="C155" s="3">
        <v>12197.4</v>
      </c>
      <c r="D155" s="3">
        <v>0</v>
      </c>
      <c r="E155" s="19">
        <f t="shared" si="17"/>
        <v>14509.4</v>
      </c>
      <c r="F155" s="3">
        <v>14509.4</v>
      </c>
      <c r="G155" s="3">
        <v>0</v>
      </c>
      <c r="H155" s="19">
        <f t="shared" si="18"/>
        <v>19141.100000000002</v>
      </c>
      <c r="I155" s="3">
        <v>19141.100000000002</v>
      </c>
      <c r="J155" s="3">
        <v>0</v>
      </c>
      <c r="K155" s="19">
        <f t="shared" si="19"/>
        <v>21959</v>
      </c>
      <c r="L155" s="3">
        <v>21959</v>
      </c>
      <c r="M155" s="3">
        <v>0</v>
      </c>
      <c r="N155" s="19">
        <f t="shared" si="20"/>
        <v>23371</v>
      </c>
      <c r="O155" s="3">
        <v>23371</v>
      </c>
      <c r="P155" s="3">
        <v>0</v>
      </c>
      <c r="Q155" s="19">
        <f t="shared" si="21"/>
        <v>23932</v>
      </c>
      <c r="R155" s="3">
        <v>23932</v>
      </c>
      <c r="S155" s="3">
        <v>0</v>
      </c>
      <c r="T155" s="19">
        <f t="shared" si="22"/>
        <v>23224</v>
      </c>
      <c r="U155" s="3">
        <v>23224</v>
      </c>
      <c r="V155" s="5">
        <v>0</v>
      </c>
      <c r="W155" s="19">
        <f t="shared" si="23"/>
        <v>23511</v>
      </c>
      <c r="X155" s="3">
        <v>23511</v>
      </c>
      <c r="Y155" s="5">
        <v>0</v>
      </c>
    </row>
    <row r="156" spans="1:25" ht="15.75" thickBot="1" x14ac:dyDescent="0.3">
      <c r="A156" s="12" t="s">
        <v>8</v>
      </c>
      <c r="B156" s="16">
        <f t="shared" si="16"/>
        <v>11373</v>
      </c>
      <c r="C156" s="6">
        <v>0</v>
      </c>
      <c r="D156" s="6">
        <v>11373</v>
      </c>
      <c r="E156" s="20">
        <f t="shared" si="17"/>
        <v>29665</v>
      </c>
      <c r="F156" s="6">
        <v>0</v>
      </c>
      <c r="G156" s="6">
        <v>29665</v>
      </c>
      <c r="H156" s="20">
        <f t="shared" si="18"/>
        <v>38707.300000000003</v>
      </c>
      <c r="I156" s="6">
        <v>0</v>
      </c>
      <c r="J156" s="6">
        <v>38707.300000000003</v>
      </c>
      <c r="K156" s="20">
        <f t="shared" si="19"/>
        <v>33580.6</v>
      </c>
      <c r="L156" s="6">
        <v>0</v>
      </c>
      <c r="M156" s="6">
        <v>33580.6</v>
      </c>
      <c r="N156" s="20">
        <f t="shared" si="20"/>
        <v>63609.7</v>
      </c>
      <c r="O156" s="6">
        <v>0</v>
      </c>
      <c r="P156" s="6">
        <v>63609.7</v>
      </c>
      <c r="Q156" s="20">
        <f t="shared" si="21"/>
        <v>61481</v>
      </c>
      <c r="R156" s="6">
        <v>0</v>
      </c>
      <c r="S156" s="6">
        <v>61481</v>
      </c>
      <c r="T156" s="20">
        <f t="shared" si="22"/>
        <v>42988</v>
      </c>
      <c r="U156" s="6">
        <v>0</v>
      </c>
      <c r="V156" s="7">
        <v>42988</v>
      </c>
      <c r="W156" s="20">
        <f t="shared" si="23"/>
        <v>24806</v>
      </c>
      <c r="X156" s="6">
        <v>0</v>
      </c>
      <c r="Y156" s="7">
        <v>24806</v>
      </c>
    </row>
    <row r="157" spans="1:25" x14ac:dyDescent="0.25">
      <c r="A157" s="11" t="s">
        <v>60</v>
      </c>
      <c r="B157" s="15">
        <f t="shared" si="16"/>
        <v>848279.20000000007</v>
      </c>
      <c r="C157" s="3">
        <v>74511.399999999994</v>
      </c>
      <c r="D157" s="3">
        <v>773767.8</v>
      </c>
      <c r="E157" s="19">
        <f t="shared" si="17"/>
        <v>0</v>
      </c>
      <c r="F157" s="3"/>
      <c r="G157" s="3"/>
      <c r="H157" s="19">
        <f t="shared" si="18"/>
        <v>1018435.2</v>
      </c>
      <c r="I157" s="3">
        <v>118301.79999999999</v>
      </c>
      <c r="J157" s="3">
        <v>900133.4</v>
      </c>
      <c r="K157" s="19">
        <f t="shared" si="19"/>
        <v>770931.1</v>
      </c>
      <c r="L157" s="3">
        <v>130175</v>
      </c>
      <c r="M157" s="3">
        <v>640756.1</v>
      </c>
      <c r="N157" s="19">
        <f t="shared" si="20"/>
        <v>919228.6</v>
      </c>
      <c r="O157" s="3">
        <v>159188</v>
      </c>
      <c r="P157" s="3">
        <v>760040.6</v>
      </c>
      <c r="Q157" s="19">
        <f t="shared" si="21"/>
        <v>1125267.3999999999</v>
      </c>
      <c r="R157" s="3">
        <v>164042</v>
      </c>
      <c r="S157" s="3">
        <v>961225.4</v>
      </c>
      <c r="T157" s="19">
        <f t="shared" si="22"/>
        <v>867497</v>
      </c>
      <c r="U157" s="3">
        <v>158619</v>
      </c>
      <c r="V157" s="5">
        <v>708878</v>
      </c>
      <c r="W157" s="19">
        <f t="shared" si="23"/>
        <v>690067</v>
      </c>
      <c r="X157" s="3">
        <v>158317</v>
      </c>
      <c r="Y157" s="5">
        <v>531750</v>
      </c>
    </row>
    <row r="158" spans="1:25" x14ac:dyDescent="0.25">
      <c r="A158" s="11" t="s">
        <v>22</v>
      </c>
      <c r="B158" s="15">
        <f t="shared" si="16"/>
        <v>173953.9</v>
      </c>
      <c r="C158" s="3">
        <v>53953.9</v>
      </c>
      <c r="D158" s="3">
        <v>120000</v>
      </c>
      <c r="E158" s="19">
        <f t="shared" si="17"/>
        <v>0</v>
      </c>
      <c r="F158" s="3"/>
      <c r="G158" s="3"/>
      <c r="H158" s="19">
        <f t="shared" si="18"/>
        <v>235778.2</v>
      </c>
      <c r="I158" s="3">
        <v>90778.2</v>
      </c>
      <c r="J158" s="3">
        <v>145000</v>
      </c>
      <c r="K158" s="19">
        <f t="shared" si="19"/>
        <v>254120</v>
      </c>
      <c r="L158" s="3">
        <v>99120</v>
      </c>
      <c r="M158" s="3">
        <v>155000</v>
      </c>
      <c r="N158" s="19">
        <f t="shared" si="20"/>
        <v>281084</v>
      </c>
      <c r="O158" s="3">
        <v>123056</v>
      </c>
      <c r="P158" s="3">
        <v>158028</v>
      </c>
      <c r="Q158" s="19">
        <f t="shared" si="21"/>
        <v>284193</v>
      </c>
      <c r="R158" s="3">
        <v>125990</v>
      </c>
      <c r="S158" s="3">
        <v>158203</v>
      </c>
      <c r="T158" s="19">
        <f t="shared" si="22"/>
        <v>241754</v>
      </c>
      <c r="U158" s="3">
        <v>121754</v>
      </c>
      <c r="V158" s="5">
        <v>120000</v>
      </c>
      <c r="W158" s="19">
        <f t="shared" si="23"/>
        <v>241304</v>
      </c>
      <c r="X158" s="3">
        <v>121304</v>
      </c>
      <c r="Y158" s="5">
        <v>120000</v>
      </c>
    </row>
    <row r="159" spans="1:25" x14ac:dyDescent="0.25">
      <c r="A159" s="11" t="s">
        <v>37</v>
      </c>
      <c r="B159" s="15">
        <f t="shared" si="16"/>
        <v>20557.5</v>
      </c>
      <c r="C159" s="3">
        <v>20557.5</v>
      </c>
      <c r="D159" s="3">
        <v>0</v>
      </c>
      <c r="E159" s="19">
        <f t="shared" si="17"/>
        <v>0</v>
      </c>
      <c r="F159" s="3"/>
      <c r="G159" s="3"/>
      <c r="H159" s="19">
        <f t="shared" si="18"/>
        <v>27523.600000000002</v>
      </c>
      <c r="I159" s="3">
        <v>27523.600000000002</v>
      </c>
      <c r="J159" s="3">
        <v>0</v>
      </c>
      <c r="K159" s="19">
        <f t="shared" si="19"/>
        <v>31055</v>
      </c>
      <c r="L159" s="3">
        <v>31055</v>
      </c>
      <c r="M159" s="3">
        <v>0</v>
      </c>
      <c r="N159" s="19">
        <f t="shared" si="20"/>
        <v>36132</v>
      </c>
      <c r="O159" s="3">
        <v>36132</v>
      </c>
      <c r="P159" s="3">
        <v>0</v>
      </c>
      <c r="Q159" s="19">
        <f t="shared" si="21"/>
        <v>38052</v>
      </c>
      <c r="R159" s="3">
        <v>38052</v>
      </c>
      <c r="S159" s="3">
        <v>0</v>
      </c>
      <c r="T159" s="19">
        <f t="shared" si="22"/>
        <v>36865</v>
      </c>
      <c r="U159" s="3">
        <v>36865</v>
      </c>
      <c r="V159" s="5">
        <v>0</v>
      </c>
      <c r="W159" s="19">
        <f t="shared" si="23"/>
        <v>37013</v>
      </c>
      <c r="X159" s="3">
        <v>37013</v>
      </c>
      <c r="Y159" s="5">
        <v>0</v>
      </c>
    </row>
    <row r="160" spans="1:25" ht="15.75" thickBot="1" x14ac:dyDescent="0.3">
      <c r="A160" s="12" t="s">
        <v>8</v>
      </c>
      <c r="B160" s="16">
        <f t="shared" si="16"/>
        <v>653767.80000000005</v>
      </c>
      <c r="C160" s="6">
        <v>0</v>
      </c>
      <c r="D160" s="6">
        <v>653767.80000000005</v>
      </c>
      <c r="E160" s="20">
        <f t="shared" si="17"/>
        <v>0</v>
      </c>
      <c r="F160" s="6"/>
      <c r="G160" s="6"/>
      <c r="H160" s="20">
        <f t="shared" si="18"/>
        <v>755133.4</v>
      </c>
      <c r="I160" s="6">
        <v>0</v>
      </c>
      <c r="J160" s="6">
        <v>755133.4</v>
      </c>
      <c r="K160" s="20">
        <f t="shared" si="19"/>
        <v>485756.1</v>
      </c>
      <c r="L160" s="6">
        <v>0</v>
      </c>
      <c r="M160" s="6">
        <v>485756.1</v>
      </c>
      <c r="N160" s="20">
        <f t="shared" si="20"/>
        <v>602012.6</v>
      </c>
      <c r="O160" s="6">
        <v>0</v>
      </c>
      <c r="P160" s="6">
        <v>602012.6</v>
      </c>
      <c r="Q160" s="20">
        <f t="shared" si="21"/>
        <v>803022.4</v>
      </c>
      <c r="R160" s="6">
        <v>0</v>
      </c>
      <c r="S160" s="6">
        <v>803022.4</v>
      </c>
      <c r="T160" s="20">
        <f t="shared" si="22"/>
        <v>588878</v>
      </c>
      <c r="U160" s="6">
        <v>0</v>
      </c>
      <c r="V160" s="7">
        <v>588878</v>
      </c>
      <c r="W160" s="20">
        <f t="shared" si="23"/>
        <v>411570</v>
      </c>
      <c r="X160" s="6">
        <v>0</v>
      </c>
      <c r="Y160" s="7">
        <v>411570</v>
      </c>
    </row>
    <row r="161" spans="1:25" x14ac:dyDescent="0.25">
      <c r="A161" s="11" t="s">
        <v>61</v>
      </c>
      <c r="B161" s="15">
        <f t="shared" si="16"/>
        <v>129200.5</v>
      </c>
      <c r="C161" s="3">
        <v>29530.3</v>
      </c>
      <c r="D161" s="3">
        <v>99670.2</v>
      </c>
      <c r="E161" s="19">
        <f t="shared" si="17"/>
        <v>0</v>
      </c>
      <c r="F161" s="3"/>
      <c r="G161" s="3"/>
      <c r="H161" s="19">
        <f t="shared" si="18"/>
        <v>139482.20000000001</v>
      </c>
      <c r="I161" s="3">
        <v>46115.600000000006</v>
      </c>
      <c r="J161" s="3">
        <v>93366.6</v>
      </c>
      <c r="K161" s="19">
        <f t="shared" si="19"/>
        <v>142077.6</v>
      </c>
      <c r="L161" s="3">
        <v>53202.799999999996</v>
      </c>
      <c r="M161" s="3">
        <v>88874.8</v>
      </c>
      <c r="N161" s="19">
        <f t="shared" si="20"/>
        <v>423452.4</v>
      </c>
      <c r="O161" s="3">
        <v>57362.5</v>
      </c>
      <c r="P161" s="3">
        <v>366089.9</v>
      </c>
      <c r="Q161" s="19">
        <f t="shared" si="21"/>
        <v>471255</v>
      </c>
      <c r="R161" s="3">
        <v>62644</v>
      </c>
      <c r="S161" s="3">
        <v>408611</v>
      </c>
      <c r="T161" s="19">
        <f t="shared" si="22"/>
        <v>381592</v>
      </c>
      <c r="U161" s="3">
        <v>57938</v>
      </c>
      <c r="V161" s="5">
        <v>323654</v>
      </c>
      <c r="W161" s="19">
        <f t="shared" si="23"/>
        <v>599503</v>
      </c>
      <c r="X161" s="3">
        <v>56783</v>
      </c>
      <c r="Y161" s="5">
        <v>542720</v>
      </c>
    </row>
    <row r="162" spans="1:25" x14ac:dyDescent="0.25">
      <c r="A162" s="11" t="s">
        <v>22</v>
      </c>
      <c r="B162" s="15">
        <f t="shared" si="16"/>
        <v>18320.7</v>
      </c>
      <c r="C162" s="3">
        <v>18320.7</v>
      </c>
      <c r="D162" s="3">
        <v>0</v>
      </c>
      <c r="E162" s="19">
        <f t="shared" si="17"/>
        <v>0</v>
      </c>
      <c r="F162" s="3"/>
      <c r="G162" s="3"/>
      <c r="H162" s="19">
        <f t="shared" si="18"/>
        <v>29669.8</v>
      </c>
      <c r="I162" s="3">
        <v>29669.8</v>
      </c>
      <c r="J162" s="3">
        <v>0</v>
      </c>
      <c r="K162" s="19">
        <f t="shared" si="19"/>
        <v>34228.200000000004</v>
      </c>
      <c r="L162" s="3">
        <v>34228.200000000004</v>
      </c>
      <c r="M162" s="3">
        <v>0</v>
      </c>
      <c r="N162" s="19">
        <f t="shared" si="20"/>
        <v>37333.1</v>
      </c>
      <c r="O162" s="3">
        <v>37333.1</v>
      </c>
      <c r="P162" s="3">
        <v>0</v>
      </c>
      <c r="Q162" s="19">
        <f t="shared" si="21"/>
        <v>41041</v>
      </c>
      <c r="R162" s="3">
        <v>41041</v>
      </c>
      <c r="S162" s="3">
        <v>0</v>
      </c>
      <c r="T162" s="19">
        <f t="shared" si="22"/>
        <v>36689</v>
      </c>
      <c r="U162" s="3">
        <v>36689</v>
      </c>
      <c r="V162" s="5">
        <v>0</v>
      </c>
      <c r="W162" s="19">
        <f t="shared" si="23"/>
        <v>35929</v>
      </c>
      <c r="X162" s="3">
        <v>35929</v>
      </c>
      <c r="Y162" s="5">
        <v>0</v>
      </c>
    </row>
    <row r="163" spans="1:25" x14ac:dyDescent="0.25">
      <c r="A163" s="11" t="s">
        <v>37</v>
      </c>
      <c r="B163" s="15">
        <f t="shared" si="16"/>
        <v>11209.6</v>
      </c>
      <c r="C163" s="3">
        <v>11209.6</v>
      </c>
      <c r="D163" s="3">
        <v>0</v>
      </c>
      <c r="E163" s="19">
        <f t="shared" si="17"/>
        <v>0</v>
      </c>
      <c r="F163" s="3"/>
      <c r="G163" s="3"/>
      <c r="H163" s="19">
        <f t="shared" si="18"/>
        <v>16445.8</v>
      </c>
      <c r="I163" s="3">
        <v>16445.8</v>
      </c>
      <c r="J163" s="3">
        <v>0</v>
      </c>
      <c r="K163" s="19">
        <f t="shared" si="19"/>
        <v>18974.599999999999</v>
      </c>
      <c r="L163" s="3">
        <v>18974.599999999999</v>
      </c>
      <c r="M163" s="3">
        <v>0</v>
      </c>
      <c r="N163" s="19">
        <f t="shared" si="20"/>
        <v>20029.400000000001</v>
      </c>
      <c r="O163" s="3">
        <v>20029.400000000001</v>
      </c>
      <c r="P163" s="3">
        <v>0</v>
      </c>
      <c r="Q163" s="19">
        <f t="shared" si="21"/>
        <v>21603</v>
      </c>
      <c r="R163" s="3">
        <v>21603</v>
      </c>
      <c r="S163" s="3">
        <v>0</v>
      </c>
      <c r="T163" s="19">
        <f t="shared" si="22"/>
        <v>20277</v>
      </c>
      <c r="U163" s="3">
        <v>20277</v>
      </c>
      <c r="V163" s="5">
        <v>0</v>
      </c>
      <c r="W163" s="19">
        <f t="shared" si="23"/>
        <v>20854</v>
      </c>
      <c r="X163" s="3">
        <v>20854</v>
      </c>
      <c r="Y163" s="5">
        <v>0</v>
      </c>
    </row>
    <row r="164" spans="1:25" ht="15.75" thickBot="1" x14ac:dyDescent="0.3">
      <c r="A164" s="12" t="s">
        <v>8</v>
      </c>
      <c r="B164" s="16">
        <f t="shared" si="16"/>
        <v>99670.2</v>
      </c>
      <c r="C164" s="6">
        <v>0</v>
      </c>
      <c r="D164" s="6">
        <v>99670.2</v>
      </c>
      <c r="E164" s="20">
        <f t="shared" si="17"/>
        <v>0</v>
      </c>
      <c r="F164" s="6"/>
      <c r="G164" s="6"/>
      <c r="H164" s="20">
        <f t="shared" si="18"/>
        <v>93366.6</v>
      </c>
      <c r="I164" s="6">
        <v>0</v>
      </c>
      <c r="J164" s="6">
        <v>93366.6</v>
      </c>
      <c r="K164" s="20">
        <f t="shared" si="19"/>
        <v>88874.8</v>
      </c>
      <c r="L164" s="6">
        <v>0</v>
      </c>
      <c r="M164" s="6">
        <v>88874.8</v>
      </c>
      <c r="N164" s="20">
        <f t="shared" si="20"/>
        <v>366089.9</v>
      </c>
      <c r="O164" s="6">
        <v>0</v>
      </c>
      <c r="P164" s="6">
        <v>366089.9</v>
      </c>
      <c r="Q164" s="20">
        <f t="shared" si="21"/>
        <v>408611</v>
      </c>
      <c r="R164" s="6">
        <v>0</v>
      </c>
      <c r="S164" s="6">
        <v>408611</v>
      </c>
      <c r="T164" s="20">
        <f t="shared" si="22"/>
        <v>323654</v>
      </c>
      <c r="U164" s="6">
        <v>0</v>
      </c>
      <c r="V164" s="7">
        <v>323654</v>
      </c>
      <c r="W164" s="20">
        <f t="shared" si="23"/>
        <v>542720</v>
      </c>
      <c r="X164" s="6">
        <v>0</v>
      </c>
      <c r="Y164" s="7">
        <v>542720</v>
      </c>
    </row>
    <row r="165" spans="1:25" x14ac:dyDescent="0.25">
      <c r="A165" s="11" t="s">
        <v>62</v>
      </c>
      <c r="B165" s="15">
        <f t="shared" si="16"/>
        <v>2435297</v>
      </c>
      <c r="C165" s="3">
        <v>1060229</v>
      </c>
      <c r="D165" s="3">
        <v>1375068</v>
      </c>
      <c r="E165" s="19">
        <f t="shared" si="17"/>
        <v>0</v>
      </c>
      <c r="F165" s="3"/>
      <c r="G165" s="3"/>
      <c r="H165" s="19">
        <f t="shared" si="18"/>
        <v>3435592.5</v>
      </c>
      <c r="I165" s="3">
        <v>1582478.5</v>
      </c>
      <c r="J165" s="3">
        <v>1853114</v>
      </c>
      <c r="K165" s="19">
        <f t="shared" si="19"/>
        <v>4289435</v>
      </c>
      <c r="L165" s="3">
        <v>2022342</v>
      </c>
      <c r="M165" s="3">
        <v>2267093</v>
      </c>
      <c r="N165" s="19">
        <f t="shared" si="20"/>
        <v>5006459</v>
      </c>
      <c r="O165" s="3">
        <v>2614254</v>
      </c>
      <c r="P165" s="3">
        <v>2392205</v>
      </c>
      <c r="Q165" s="19">
        <f t="shared" si="21"/>
        <v>8592575</v>
      </c>
      <c r="R165" s="3">
        <v>2721081</v>
      </c>
      <c r="S165" s="3">
        <v>5871494</v>
      </c>
      <c r="T165" s="19">
        <f t="shared" si="22"/>
        <v>10322966</v>
      </c>
      <c r="U165" s="3">
        <v>3406621</v>
      </c>
      <c r="V165" s="5">
        <v>6916345</v>
      </c>
      <c r="W165" s="19">
        <f t="shared" si="23"/>
        <v>11591345</v>
      </c>
      <c r="X165" s="3">
        <v>4611267</v>
      </c>
      <c r="Y165" s="5">
        <v>6980078</v>
      </c>
    </row>
    <row r="166" spans="1:25" x14ac:dyDescent="0.25">
      <c r="A166" s="11" t="s">
        <v>63</v>
      </c>
      <c r="B166" s="15">
        <f t="shared" si="16"/>
        <v>129500</v>
      </c>
      <c r="C166" s="3">
        <v>129500</v>
      </c>
      <c r="D166" s="3">
        <v>0</v>
      </c>
      <c r="E166" s="19">
        <f t="shared" si="17"/>
        <v>0</v>
      </c>
      <c r="F166" s="3"/>
      <c r="G166" s="3"/>
      <c r="H166" s="19">
        <f t="shared" si="18"/>
        <v>149573</v>
      </c>
      <c r="I166" s="3">
        <v>149573</v>
      </c>
      <c r="J166" s="3">
        <v>0</v>
      </c>
      <c r="K166" s="19">
        <f t="shared" si="19"/>
        <v>220487</v>
      </c>
      <c r="L166" s="3">
        <v>220487</v>
      </c>
      <c r="M166" s="3">
        <v>0</v>
      </c>
      <c r="N166" s="19">
        <f t="shared" si="20"/>
        <v>220487</v>
      </c>
      <c r="O166" s="3">
        <v>220487</v>
      </c>
      <c r="P166" s="3">
        <v>0</v>
      </c>
      <c r="Q166" s="19">
        <f t="shared" si="21"/>
        <v>254662</v>
      </c>
      <c r="R166" s="3">
        <v>254662</v>
      </c>
      <c r="S166" s="3">
        <v>0</v>
      </c>
      <c r="T166" s="19">
        <f t="shared" si="22"/>
        <v>203730</v>
      </c>
      <c r="U166" s="3">
        <v>203730</v>
      </c>
      <c r="V166" s="5">
        <v>0</v>
      </c>
      <c r="W166" s="19">
        <f t="shared" si="23"/>
        <v>203730</v>
      </c>
      <c r="X166" s="3">
        <v>203730</v>
      </c>
      <c r="Y166" s="5">
        <v>0</v>
      </c>
    </row>
    <row r="167" spans="1:25" x14ac:dyDescent="0.25">
      <c r="A167" s="11" t="s">
        <v>64</v>
      </c>
      <c r="B167" s="15">
        <f t="shared" si="16"/>
        <v>276381</v>
      </c>
      <c r="C167" s="3">
        <v>276381</v>
      </c>
      <c r="D167" s="3">
        <v>0</v>
      </c>
      <c r="E167" s="19">
        <f t="shared" si="17"/>
        <v>0</v>
      </c>
      <c r="F167" s="3"/>
      <c r="G167" s="3"/>
      <c r="H167" s="19">
        <f t="shared" si="18"/>
        <v>342294</v>
      </c>
      <c r="I167" s="3">
        <v>342294</v>
      </c>
      <c r="J167" s="3">
        <v>0</v>
      </c>
      <c r="K167" s="19">
        <f t="shared" si="19"/>
        <v>387481</v>
      </c>
      <c r="L167" s="3">
        <v>387481</v>
      </c>
      <c r="M167" s="3">
        <v>0</v>
      </c>
      <c r="N167" s="19">
        <f t="shared" si="20"/>
        <v>525089</v>
      </c>
      <c r="O167" s="3">
        <v>525089</v>
      </c>
      <c r="P167" s="3">
        <v>0</v>
      </c>
      <c r="Q167" s="19">
        <f t="shared" si="21"/>
        <v>542077</v>
      </c>
      <c r="R167" s="3">
        <v>542077</v>
      </c>
      <c r="S167" s="3">
        <v>0</v>
      </c>
      <c r="T167" s="19">
        <f t="shared" si="22"/>
        <v>621360</v>
      </c>
      <c r="U167" s="3">
        <v>621360</v>
      </c>
      <c r="V167" s="5">
        <v>0</v>
      </c>
      <c r="W167" s="19">
        <f t="shared" si="23"/>
        <v>645975</v>
      </c>
      <c r="X167" s="3">
        <v>645975</v>
      </c>
      <c r="Y167" s="5">
        <v>0</v>
      </c>
    </row>
    <row r="168" spans="1:25" x14ac:dyDescent="0.25">
      <c r="A168" s="11" t="s">
        <v>65</v>
      </c>
      <c r="B168" s="15">
        <f t="shared" si="16"/>
        <v>442896</v>
      </c>
      <c r="C168" s="3">
        <v>442896</v>
      </c>
      <c r="D168" s="3">
        <v>0</v>
      </c>
      <c r="E168" s="19">
        <f t="shared" si="17"/>
        <v>0</v>
      </c>
      <c r="F168" s="3"/>
      <c r="G168" s="3"/>
      <c r="H168" s="19">
        <f t="shared" si="18"/>
        <v>638186</v>
      </c>
      <c r="I168" s="3">
        <v>638186</v>
      </c>
      <c r="J168" s="3">
        <v>0</v>
      </c>
      <c r="K168" s="19">
        <f t="shared" si="19"/>
        <v>737870</v>
      </c>
      <c r="L168" s="3">
        <v>737870</v>
      </c>
      <c r="M168" s="3">
        <v>0</v>
      </c>
      <c r="N168" s="19">
        <f t="shared" si="20"/>
        <v>799668</v>
      </c>
      <c r="O168" s="3">
        <v>799668</v>
      </c>
      <c r="P168" s="3">
        <v>0</v>
      </c>
      <c r="Q168" s="19">
        <f t="shared" si="21"/>
        <v>1085458</v>
      </c>
      <c r="R168" s="3">
        <v>1085458</v>
      </c>
      <c r="S168" s="3">
        <v>0</v>
      </c>
      <c r="T168" s="19">
        <f t="shared" si="22"/>
        <v>1060450</v>
      </c>
      <c r="U168" s="3">
        <v>1060450</v>
      </c>
      <c r="V168" s="5">
        <v>0</v>
      </c>
      <c r="W168" s="19">
        <f t="shared" si="23"/>
        <v>1263050</v>
      </c>
      <c r="X168" s="3">
        <v>1263050</v>
      </c>
      <c r="Y168" s="5">
        <v>0</v>
      </c>
    </row>
    <row r="169" spans="1:25" x14ac:dyDescent="0.25">
      <c r="A169" s="11" t="s">
        <v>66</v>
      </c>
      <c r="B169" s="15">
        <f t="shared" si="16"/>
        <v>0</v>
      </c>
      <c r="C169" s="3">
        <v>0</v>
      </c>
      <c r="D169" s="3">
        <v>0</v>
      </c>
      <c r="E169" s="19">
        <f t="shared" si="17"/>
        <v>0</v>
      </c>
      <c r="F169" s="3"/>
      <c r="G169" s="3"/>
      <c r="H169" s="19">
        <f t="shared" si="18"/>
        <v>452425.5</v>
      </c>
      <c r="I169" s="3">
        <v>452425.5</v>
      </c>
      <c r="J169" s="3">
        <v>0</v>
      </c>
      <c r="K169" s="19">
        <f t="shared" si="19"/>
        <v>676504</v>
      </c>
      <c r="L169" s="3">
        <v>676504</v>
      </c>
      <c r="M169" s="3">
        <v>0</v>
      </c>
      <c r="N169" s="19">
        <f t="shared" si="20"/>
        <v>1069010</v>
      </c>
      <c r="O169" s="3">
        <v>1069010</v>
      </c>
      <c r="P169" s="3">
        <v>0</v>
      </c>
      <c r="Q169" s="19">
        <f t="shared" si="21"/>
        <v>838884</v>
      </c>
      <c r="R169" s="3">
        <v>838884</v>
      </c>
      <c r="S169" s="3">
        <v>0</v>
      </c>
      <c r="T169" s="19">
        <f t="shared" si="22"/>
        <v>824081</v>
      </c>
      <c r="U169" s="3">
        <v>824081</v>
      </c>
      <c r="V169" s="5">
        <v>0</v>
      </c>
      <c r="W169" s="19">
        <f t="shared" si="23"/>
        <v>880248</v>
      </c>
      <c r="X169" s="3">
        <v>880248</v>
      </c>
      <c r="Y169" s="5">
        <v>0</v>
      </c>
    </row>
    <row r="170" spans="1:25" x14ac:dyDescent="0.25">
      <c r="A170" s="11" t="s">
        <v>67</v>
      </c>
      <c r="B170" s="15">
        <f t="shared" si="16"/>
        <v>648020</v>
      </c>
      <c r="C170" s="3">
        <v>211452</v>
      </c>
      <c r="D170" s="3">
        <v>436568</v>
      </c>
      <c r="E170" s="19">
        <f t="shared" si="17"/>
        <v>0</v>
      </c>
      <c r="F170" s="3"/>
      <c r="G170" s="3"/>
      <c r="H170" s="19">
        <f t="shared" si="18"/>
        <v>665614</v>
      </c>
      <c r="I170" s="3">
        <v>0</v>
      </c>
      <c r="J170" s="3">
        <v>665614</v>
      </c>
      <c r="K170" s="19">
        <f t="shared" si="19"/>
        <v>737393</v>
      </c>
      <c r="L170" s="3">
        <v>0</v>
      </c>
      <c r="M170" s="3">
        <v>737393</v>
      </c>
      <c r="N170" s="19">
        <f t="shared" si="20"/>
        <v>905948</v>
      </c>
      <c r="O170" s="3">
        <v>0</v>
      </c>
      <c r="P170" s="3">
        <v>905948</v>
      </c>
      <c r="Q170" s="19">
        <f t="shared" si="21"/>
        <v>1105922</v>
      </c>
      <c r="R170" s="3">
        <v>0</v>
      </c>
      <c r="S170" s="3">
        <v>1105922</v>
      </c>
      <c r="T170" s="19">
        <f t="shared" si="22"/>
        <v>1882190</v>
      </c>
      <c r="U170" s="3">
        <v>697000</v>
      </c>
      <c r="V170" s="5">
        <v>1185190</v>
      </c>
      <c r="W170" s="19">
        <f t="shared" si="23"/>
        <v>3095921</v>
      </c>
      <c r="X170" s="3">
        <v>1618264</v>
      </c>
      <c r="Y170" s="5">
        <v>1477657</v>
      </c>
    </row>
    <row r="171" spans="1:25" x14ac:dyDescent="0.25">
      <c r="A171" s="11" t="s">
        <v>68</v>
      </c>
      <c r="B171" s="15">
        <f t="shared" si="16"/>
        <v>321700</v>
      </c>
      <c r="C171" s="3">
        <v>0</v>
      </c>
      <c r="D171" s="3">
        <v>321700</v>
      </c>
      <c r="E171" s="19">
        <f t="shared" si="17"/>
        <v>0</v>
      </c>
      <c r="F171" s="3"/>
      <c r="G171" s="3"/>
      <c r="H171" s="19">
        <f t="shared" si="18"/>
        <v>441500</v>
      </c>
      <c r="I171" s="3">
        <v>0</v>
      </c>
      <c r="J171" s="3">
        <v>441500</v>
      </c>
      <c r="K171" s="19">
        <f t="shared" si="19"/>
        <v>679700</v>
      </c>
      <c r="L171" s="3">
        <v>0</v>
      </c>
      <c r="M171" s="3">
        <v>679700</v>
      </c>
      <c r="N171" s="19">
        <f t="shared" si="20"/>
        <v>636257</v>
      </c>
      <c r="O171" s="3">
        <v>0</v>
      </c>
      <c r="P171" s="3">
        <v>636257</v>
      </c>
      <c r="Q171" s="19">
        <f t="shared" si="21"/>
        <v>3885572</v>
      </c>
      <c r="R171" s="3">
        <v>0</v>
      </c>
      <c r="S171" s="3">
        <v>3885572</v>
      </c>
      <c r="T171" s="19">
        <f t="shared" si="22"/>
        <v>4212155</v>
      </c>
      <c r="U171" s="3">
        <v>0</v>
      </c>
      <c r="V171" s="5">
        <v>4212155</v>
      </c>
      <c r="W171" s="19">
        <f t="shared" si="23"/>
        <v>3539666</v>
      </c>
      <c r="X171" s="3">
        <v>0</v>
      </c>
      <c r="Y171" s="5">
        <v>3539666</v>
      </c>
    </row>
    <row r="172" spans="1:25" x14ac:dyDescent="0.25">
      <c r="A172" s="11" t="s">
        <v>69</v>
      </c>
      <c r="B172" s="15">
        <f t="shared" si="16"/>
        <v>316800</v>
      </c>
      <c r="C172" s="3">
        <v>0</v>
      </c>
      <c r="D172" s="3">
        <v>316800</v>
      </c>
      <c r="E172" s="19">
        <f t="shared" si="17"/>
        <v>0</v>
      </c>
      <c r="F172" s="3"/>
      <c r="G172" s="3"/>
      <c r="H172" s="19">
        <f t="shared" si="18"/>
        <v>496100</v>
      </c>
      <c r="I172" s="3">
        <v>0</v>
      </c>
      <c r="J172" s="3">
        <v>496100</v>
      </c>
      <c r="K172" s="19">
        <f t="shared" si="19"/>
        <v>600000</v>
      </c>
      <c r="L172" s="3">
        <v>0</v>
      </c>
      <c r="M172" s="3">
        <v>600000</v>
      </c>
      <c r="N172" s="19">
        <f t="shared" si="20"/>
        <v>600000</v>
      </c>
      <c r="O172" s="3">
        <v>0</v>
      </c>
      <c r="P172" s="3">
        <v>600000</v>
      </c>
      <c r="Q172" s="19">
        <f t="shared" si="21"/>
        <v>630000</v>
      </c>
      <c r="R172" s="3">
        <v>0</v>
      </c>
      <c r="S172" s="3">
        <v>630000</v>
      </c>
      <c r="T172" s="19">
        <f t="shared" si="22"/>
        <v>661500</v>
      </c>
      <c r="U172" s="3">
        <v>0</v>
      </c>
      <c r="V172" s="5">
        <v>661500</v>
      </c>
      <c r="W172" s="19">
        <f t="shared" si="23"/>
        <v>694575</v>
      </c>
      <c r="X172" s="3">
        <v>0</v>
      </c>
      <c r="Y172" s="5">
        <v>694575</v>
      </c>
    </row>
    <row r="173" spans="1:25" ht="15.75" thickBot="1" x14ac:dyDescent="0.3">
      <c r="A173" s="12" t="s">
        <v>70</v>
      </c>
      <c r="B173" s="16">
        <f t="shared" si="16"/>
        <v>300000</v>
      </c>
      <c r="C173" s="6">
        <v>0</v>
      </c>
      <c r="D173" s="6">
        <v>300000</v>
      </c>
      <c r="E173" s="20">
        <f>SUM(F173:G173)</f>
        <v>0</v>
      </c>
      <c r="F173" s="6"/>
      <c r="G173" s="6"/>
      <c r="H173" s="20">
        <f t="shared" si="18"/>
        <v>250000</v>
      </c>
      <c r="I173" s="6">
        <v>0</v>
      </c>
      <c r="J173" s="6">
        <v>250000</v>
      </c>
      <c r="K173" s="20">
        <f t="shared" si="19"/>
        <v>250000</v>
      </c>
      <c r="L173" s="6">
        <v>0</v>
      </c>
      <c r="M173" s="6">
        <v>250000</v>
      </c>
      <c r="N173" s="20">
        <f t="shared" si="20"/>
        <v>250000</v>
      </c>
      <c r="O173" s="6">
        <v>0</v>
      </c>
      <c r="P173" s="6">
        <v>250000</v>
      </c>
      <c r="Q173" s="20">
        <f t="shared" si="21"/>
        <v>250000</v>
      </c>
      <c r="R173" s="6">
        <v>0</v>
      </c>
      <c r="S173" s="6">
        <v>250000</v>
      </c>
      <c r="T173" s="20">
        <f t="shared" si="22"/>
        <v>857500</v>
      </c>
      <c r="U173" s="6">
        <v>0</v>
      </c>
      <c r="V173" s="7">
        <v>857500</v>
      </c>
      <c r="W173" s="20">
        <f t="shared" si="23"/>
        <v>1268280</v>
      </c>
      <c r="X173" s="6">
        <v>0</v>
      </c>
      <c r="Y173" s="7">
        <v>1268280</v>
      </c>
    </row>
  </sheetData>
  <mergeCells count="34">
    <mergeCell ref="U7:U8"/>
    <mergeCell ref="V7:V8"/>
    <mergeCell ref="W6:Y6"/>
    <mergeCell ref="W7:W8"/>
    <mergeCell ref="X7:X8"/>
    <mergeCell ref="Y7:Y8"/>
    <mergeCell ref="T6:V6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O7:O8"/>
    <mergeCell ref="M7:M8"/>
    <mergeCell ref="B5:Y5"/>
    <mergeCell ref="A6:A8"/>
    <mergeCell ref="B6:D6"/>
    <mergeCell ref="E6:G6"/>
    <mergeCell ref="H6:J6"/>
    <mergeCell ref="K6:M6"/>
    <mergeCell ref="N6:P6"/>
    <mergeCell ref="Q6:S6"/>
    <mergeCell ref="B7:B8"/>
    <mergeCell ref="N7:N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B1_2015-2022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 DIP</cp:lastModifiedBy>
  <dcterms:created xsi:type="dcterms:W3CDTF">2021-07-24T12:09:24Z</dcterms:created>
  <dcterms:modified xsi:type="dcterms:W3CDTF">2022-01-28T01:21:51Z</dcterms:modified>
</cp:coreProperties>
</file>